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James.Rouland\Downloads\"/>
    </mc:Choice>
  </mc:AlternateContent>
  <xr:revisionPtr revIDLastSave="0" documentId="8_{13DC0DE6-6D50-4197-9261-995C9F390A23}" xr6:coauthVersionLast="47" xr6:coauthVersionMax="47" xr10:uidLastSave="{00000000-0000-0000-0000-000000000000}"/>
  <bookViews>
    <workbookView xWindow="13215" yWindow="-16500" windowWidth="29040" windowHeight="15720" tabRatio="747" xr2:uid="{00000000-000D-0000-FFFF-FFFF00000000}"/>
  </bookViews>
  <sheets>
    <sheet name="Contents" sheetId="2" r:id="rId1"/>
    <sheet name="Table G-1" sheetId="3" r:id="rId2"/>
    <sheet name="Table G-2" sheetId="4" r:id="rId3"/>
    <sheet name="Table G-3" sheetId="5" r:id="rId4"/>
    <sheet name="Table G-4" sheetId="6" r:id="rId5"/>
    <sheet name="Table G-5" sheetId="9" r:id="rId6"/>
    <sheet name="Table G-6" sheetId="8" r:id="rId7"/>
  </sheets>
  <definedNames>
    <definedName name="_Toc205884839" localSheetId="0">Contents!$B$4</definedName>
    <definedName name="_xlnm.Print_Titles" localSheetId="1">'Table G-1'!$2:$2</definedName>
    <definedName name="_xlnm.Print_Titles" localSheetId="2">'Table G-2'!$2:$3</definedName>
    <definedName name="_xlnm.Print_Titles" localSheetId="3">'Table G-3'!$2:$3</definedName>
    <definedName name="_xlnm.Print_Titles" localSheetId="4">'Table G-4'!$2:$3</definedName>
    <definedName name="_xlnm.Print_Titles" localSheetId="5">'Table G-5'!$2:$2</definedName>
    <definedName name="_xlnm.Print_Titles" localSheetId="6">'Table G-6'!$2:$2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8" l="1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</calcChain>
</file>

<file path=xl/sharedStrings.xml><?xml version="1.0" encoding="utf-8"?>
<sst xmlns="http://schemas.openxmlformats.org/spreadsheetml/2006/main" count="56" uniqueCount="34">
  <si>
    <t>Table of Contents</t>
  </si>
  <si>
    <t>Contract Month</t>
  </si>
  <si>
    <t>G.1. MidAmerican Load Forecast</t>
  </si>
  <si>
    <t>·         Table G-1 MidAmerican Load Forecast – Expected, High and Low Cases</t>
  </si>
  <si>
    <t>G.2 Peak/Off-Peak Distribution of Energy and Average Load</t>
  </si>
  <si>
    <t>·         Table G-2 MidAmerican Peak/Off-Peak Distribution of Energy and Average Load – Expected Case</t>
  </si>
  <si>
    <t>·         Table G-3 MidAmerican Peak/Off-Peak Distribution of Energy and Average Load – High Case</t>
  </si>
  <si>
    <t>·         Table G-4 MidAmerican Peak/Off-Peak Distribution of Energy and Average Load – Low Case</t>
  </si>
  <si>
    <t>G.3 MidAmerican Net Expected Peak Position</t>
  </si>
  <si>
    <t>·         Table G-5 MidAmerican Net Peak Position</t>
  </si>
  <si>
    <t>G.4 MidAmerican Net Expected Off-Peak Position</t>
  </si>
  <si>
    <t>·         Table G-6 MidAmerican Net Off-Peak Position</t>
  </si>
  <si>
    <t>Appendix G</t>
  </si>
  <si>
    <t>Expected</t>
  </si>
  <si>
    <t>High</t>
  </si>
  <si>
    <t>Low</t>
  </si>
  <si>
    <t>G.      MidAmerican Load Forecast and Supply Portfolio</t>
  </si>
  <si>
    <t>Table G-1 MidAmerican Load Forecast – Expected, High and Low Cases</t>
  </si>
  <si>
    <t>Total Load (MWh)</t>
  </si>
  <si>
    <t>Average Load (MWh)</t>
  </si>
  <si>
    <t>On Peak</t>
  </si>
  <si>
    <t>Off Peak</t>
  </si>
  <si>
    <t>Table G-2 MidAmerican Peak/Off-Peak Distribution of Energy and Average Load – Expected Case</t>
  </si>
  <si>
    <t>Table G-3 MidAmerican Peak/Off-Peak Distribution of Energy and Average Load – High Case</t>
  </si>
  <si>
    <t>Table G-4 MidAmerican Peak/Off-Peak Distribution of Energy and Average Load – Low Case</t>
  </si>
  <si>
    <t>Table G-5 MidAmerican Net Peak Position</t>
  </si>
  <si>
    <t>Projected Volume (MW)</t>
  </si>
  <si>
    <t>Own Generation</t>
  </si>
  <si>
    <t>2024 IPA Spring Procurement (MW)</t>
  </si>
  <si>
    <t>2024 IPA Fall Procurement (MW)</t>
  </si>
  <si>
    <t>Residual Volume (MW)</t>
  </si>
  <si>
    <t>Table G-6 MidAmerican Net Off-Peak Position</t>
  </si>
  <si>
    <t>2025 IPA Spring Procurement (MW)</t>
  </si>
  <si>
    <t>2025 IPA Fall Procurement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</si>
</sst>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7840-73C1-4DDC-AA49-2DE975C2EEDE}">
  <dimension ref="A1:B14"/>
  <sheetViews>
    <sheetView tabSelected="1" workbookViewId="0">
      <selection activeCell="E24" sqref="E24"/>
    </sheetView>
  </sheetViews>
  <sheetFormatPr defaultColWidth="8.90625" defaultRowHeight="14.5" x14ac:dyDescent="0.35"/>
  <cols>
    <col min="1" max="16384" width="8.90625" style="2"/>
  </cols>
  <sheetData>
    <row r="1" spans="1:2" x14ac:dyDescent="0.35">
      <c r="A1" s="1" t="s">
        <v>12</v>
      </c>
    </row>
    <row r="2" spans="1:2" x14ac:dyDescent="0.35">
      <c r="A2" s="1" t="s">
        <v>0</v>
      </c>
    </row>
    <row r="4" spans="1:2" x14ac:dyDescent="0.35">
      <c r="B4" s="2" t="s">
        <v>16</v>
      </c>
    </row>
    <row r="5" spans="1:2" x14ac:dyDescent="0.35">
      <c r="B5" s="2" t="s">
        <v>2</v>
      </c>
    </row>
    <row r="6" spans="1:2" x14ac:dyDescent="0.35">
      <c r="B6" s="2" t="s">
        <v>3</v>
      </c>
    </row>
    <row r="7" spans="1:2" x14ac:dyDescent="0.35">
      <c r="B7" s="2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s="2" t="s">
        <v>9</v>
      </c>
    </row>
    <row r="13" spans="1:2" x14ac:dyDescent="0.35">
      <c r="B13" s="2" t="s">
        <v>10</v>
      </c>
    </row>
    <row r="14" spans="1:2" x14ac:dyDescent="0.35">
      <c r="B14" s="2" t="s"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2172-1BB5-47FC-B7B6-4F3E94D91EBE}">
  <dimension ref="A1:D62"/>
  <sheetViews>
    <sheetView tabSelected="1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8.90625" style="4"/>
    <col min="5" max="16384" width="8.90625" style="5"/>
  </cols>
  <sheetData>
    <row r="1" spans="1:4" x14ac:dyDescent="0.3">
      <c r="A1" s="3" t="s">
        <v>17</v>
      </c>
    </row>
    <row r="2" spans="1:4" s="7" customFormat="1" ht="28" x14ac:dyDescent="0.3">
      <c r="A2" s="6" t="s">
        <v>1</v>
      </c>
      <c r="B2" s="6" t="s">
        <v>13</v>
      </c>
      <c r="C2" s="6" t="s">
        <v>14</v>
      </c>
      <c r="D2" s="6" t="s">
        <v>15</v>
      </c>
    </row>
    <row r="3" spans="1:4" x14ac:dyDescent="0.3">
      <c r="A3" s="8">
        <v>46174</v>
      </c>
      <c r="B3" s="9">
        <v>155239.90879043782</v>
      </c>
      <c r="C3" s="9">
        <v>179964.18899223232</v>
      </c>
      <c r="D3" s="9">
        <v>131152.89609997501</v>
      </c>
    </row>
    <row r="4" spans="1:4" x14ac:dyDescent="0.3">
      <c r="A4" s="8">
        <v>46204</v>
      </c>
      <c r="B4" s="9">
        <v>187490.94770379239</v>
      </c>
      <c r="C4" s="9">
        <v>213304.87832132966</v>
      </c>
      <c r="D4" s="9">
        <v>162325.6806982772</v>
      </c>
    </row>
    <row r="5" spans="1:4" x14ac:dyDescent="0.3">
      <c r="A5" s="8">
        <v>46235</v>
      </c>
      <c r="B5" s="9">
        <v>180894.35114127552</v>
      </c>
      <c r="C5" s="9">
        <v>207667.5293518558</v>
      </c>
      <c r="D5" s="9">
        <v>154811.58090562987</v>
      </c>
    </row>
    <row r="6" spans="1:4" x14ac:dyDescent="0.3">
      <c r="A6" s="8">
        <v>46266</v>
      </c>
      <c r="B6" s="9">
        <v>147268.16628859573</v>
      </c>
      <c r="C6" s="9">
        <v>170548.27787636497</v>
      </c>
      <c r="D6" s="9">
        <v>124587.5723529346</v>
      </c>
    </row>
    <row r="7" spans="1:4" x14ac:dyDescent="0.3">
      <c r="A7" s="8">
        <v>46296</v>
      </c>
      <c r="B7" s="9">
        <v>135396.80853700999</v>
      </c>
      <c r="C7" s="9">
        <v>159084.76951675088</v>
      </c>
      <c r="D7" s="9">
        <v>112315.56877526098</v>
      </c>
    </row>
    <row r="8" spans="1:4" x14ac:dyDescent="0.3">
      <c r="A8" s="8">
        <v>46327</v>
      </c>
      <c r="B8" s="9">
        <v>136821.33525087038</v>
      </c>
      <c r="C8" s="9">
        <v>166250.86981761295</v>
      </c>
      <c r="D8" s="9">
        <v>108189.44655890865</v>
      </c>
    </row>
    <row r="9" spans="1:4" x14ac:dyDescent="0.3">
      <c r="A9" s="8">
        <v>46357</v>
      </c>
      <c r="B9" s="9">
        <v>154154.01043776848</v>
      </c>
      <c r="C9" s="9">
        <v>178806.70226019726</v>
      </c>
      <c r="D9" s="9">
        <v>130145.59595565552</v>
      </c>
    </row>
    <row r="10" spans="1:4" x14ac:dyDescent="0.3">
      <c r="A10" s="8">
        <v>46388</v>
      </c>
      <c r="B10" s="9">
        <v>161173.9516303874</v>
      </c>
      <c r="C10" s="9">
        <v>185683.46906284807</v>
      </c>
      <c r="D10" s="9">
        <v>137322.46400396127</v>
      </c>
    </row>
    <row r="11" spans="1:4" x14ac:dyDescent="0.3">
      <c r="A11" s="8">
        <v>46419</v>
      </c>
      <c r="B11" s="9">
        <v>139296.5829254617</v>
      </c>
      <c r="C11" s="9">
        <v>163301.0999779377</v>
      </c>
      <c r="D11" s="9">
        <v>115951.46412216764</v>
      </c>
    </row>
    <row r="12" spans="1:4" x14ac:dyDescent="0.3">
      <c r="A12" s="8">
        <v>46447</v>
      </c>
      <c r="B12" s="9">
        <v>142694.92100597746</v>
      </c>
      <c r="C12" s="9">
        <v>167979.42759811712</v>
      </c>
      <c r="D12" s="9">
        <v>118108.1023699778</v>
      </c>
    </row>
    <row r="13" spans="1:4" x14ac:dyDescent="0.3">
      <c r="A13" s="8">
        <v>46478</v>
      </c>
      <c r="B13" s="9">
        <v>128892.14861036766</v>
      </c>
      <c r="C13" s="9">
        <v>152763.09864201766</v>
      </c>
      <c r="D13" s="9">
        <v>105678.30864274198</v>
      </c>
    </row>
    <row r="14" spans="1:4" x14ac:dyDescent="0.3">
      <c r="A14" s="8">
        <v>46508</v>
      </c>
      <c r="B14" s="9">
        <v>134629.8398657552</v>
      </c>
      <c r="C14" s="9">
        <v>160990.40565796397</v>
      </c>
      <c r="D14" s="9">
        <v>108994.48782470783</v>
      </c>
    </row>
    <row r="15" spans="1:4" x14ac:dyDescent="0.3">
      <c r="A15" s="8">
        <v>46539</v>
      </c>
      <c r="B15" s="9">
        <v>155791.41277130999</v>
      </c>
      <c r="C15" s="9">
        <v>180877.4024578869</v>
      </c>
      <c r="D15" s="9">
        <v>131377.6791923946</v>
      </c>
    </row>
    <row r="16" spans="1:4" x14ac:dyDescent="0.3">
      <c r="A16" s="8">
        <v>46569</v>
      </c>
      <c r="B16" s="9">
        <v>188222.94988479381</v>
      </c>
      <c r="C16" s="9">
        <v>214625.12097784097</v>
      </c>
      <c r="D16" s="9">
        <v>162521.62531049209</v>
      </c>
    </row>
    <row r="17" spans="1:4" x14ac:dyDescent="0.3">
      <c r="A17" s="8">
        <v>46600</v>
      </c>
      <c r="B17" s="9">
        <v>181622.40883839747</v>
      </c>
      <c r="C17" s="9">
        <v>208614.24497217379</v>
      </c>
      <c r="D17" s="9">
        <v>155339.04300576713</v>
      </c>
    </row>
    <row r="18" spans="1:4" x14ac:dyDescent="0.3">
      <c r="A18" s="8">
        <v>46631</v>
      </c>
      <c r="B18" s="9">
        <v>147841.58555123163</v>
      </c>
      <c r="C18" s="9">
        <v>171484.18451155239</v>
      </c>
      <c r="D18" s="9">
        <v>124845.50070358487</v>
      </c>
    </row>
    <row r="19" spans="1:4" x14ac:dyDescent="0.3">
      <c r="A19" s="8">
        <v>46661</v>
      </c>
      <c r="B19" s="9">
        <v>135929.5527089604</v>
      </c>
      <c r="C19" s="9">
        <v>159996.54388118416</v>
      </c>
      <c r="D19" s="9">
        <v>112494.62765479821</v>
      </c>
    </row>
    <row r="20" spans="1:4" x14ac:dyDescent="0.3">
      <c r="A20" s="8">
        <v>46692</v>
      </c>
      <c r="B20" s="9">
        <v>137372.48514857472</v>
      </c>
      <c r="C20" s="9">
        <v>167166.31756990874</v>
      </c>
      <c r="D20" s="9">
        <v>108428.81165502989</v>
      </c>
    </row>
    <row r="21" spans="1:4" x14ac:dyDescent="0.3">
      <c r="A21" s="8">
        <v>46722</v>
      </c>
      <c r="B21" s="9">
        <v>154748.70667237631</v>
      </c>
      <c r="C21" s="9">
        <v>179715.30037422903</v>
      </c>
      <c r="D21" s="9">
        <v>130465.00829664397</v>
      </c>
    </row>
    <row r="22" spans="1:4" x14ac:dyDescent="0.3">
      <c r="A22" s="8">
        <v>46753</v>
      </c>
      <c r="B22" s="9">
        <v>161657.33647702826</v>
      </c>
      <c r="C22" s="9">
        <v>187006.14150247289</v>
      </c>
      <c r="D22" s="9">
        <v>137008.99552284478</v>
      </c>
    </row>
    <row r="23" spans="1:4" x14ac:dyDescent="0.3">
      <c r="A23" s="8">
        <v>46784</v>
      </c>
      <c r="B23" s="9">
        <v>139716.21857635569</v>
      </c>
      <c r="C23" s="9">
        <v>163464.84137747748</v>
      </c>
      <c r="D23" s="9">
        <v>116641.98226403065</v>
      </c>
    </row>
    <row r="24" spans="1:4" x14ac:dyDescent="0.3">
      <c r="A24" s="8">
        <v>46813</v>
      </c>
      <c r="B24" s="9">
        <v>143209.65896660901</v>
      </c>
      <c r="C24" s="9">
        <v>168604.3642511763</v>
      </c>
      <c r="D24" s="9">
        <v>118539.39750109364</v>
      </c>
    </row>
    <row r="25" spans="1:4" x14ac:dyDescent="0.3">
      <c r="A25" s="8">
        <v>46844</v>
      </c>
      <c r="B25" s="9">
        <v>129284.78599163628</v>
      </c>
      <c r="C25" s="9">
        <v>153452.32437016827</v>
      </c>
      <c r="D25" s="9">
        <v>105813.24852966511</v>
      </c>
    </row>
    <row r="26" spans="1:4" x14ac:dyDescent="0.3">
      <c r="A26" s="8">
        <v>46874</v>
      </c>
      <c r="B26" s="9">
        <v>135045.41072760581</v>
      </c>
      <c r="C26" s="9">
        <v>160720.6489314372</v>
      </c>
      <c r="D26" s="9">
        <v>110104.06309979924</v>
      </c>
    </row>
    <row r="27" spans="1:4" x14ac:dyDescent="0.3">
      <c r="A27" s="8">
        <v>46905</v>
      </c>
      <c r="B27" s="9">
        <v>156273.30737925772</v>
      </c>
      <c r="C27" s="9">
        <v>183091.78965574686</v>
      </c>
      <c r="D27" s="9">
        <v>130202.47253037157</v>
      </c>
    </row>
    <row r="28" spans="1:4" x14ac:dyDescent="0.3">
      <c r="A28" s="8">
        <v>46935</v>
      </c>
      <c r="B28" s="9">
        <v>188720.4361874937</v>
      </c>
      <c r="C28" s="9">
        <v>215263.72350552748</v>
      </c>
      <c r="D28" s="9">
        <v>162904.50783219642</v>
      </c>
    </row>
    <row r="29" spans="1:4" x14ac:dyDescent="0.3">
      <c r="A29" s="8">
        <v>46966</v>
      </c>
      <c r="B29" s="9">
        <v>182135.70174687923</v>
      </c>
      <c r="C29" s="9">
        <v>208674.71333341149</v>
      </c>
      <c r="D29" s="9">
        <v>156313.60390903728</v>
      </c>
    </row>
    <row r="30" spans="1:4" x14ac:dyDescent="0.3">
      <c r="A30" s="8">
        <v>46997</v>
      </c>
      <c r="B30" s="9">
        <v>148389.80189030603</v>
      </c>
      <c r="C30" s="9">
        <v>173371.10157937143</v>
      </c>
      <c r="D30" s="9">
        <v>124131.35313920297</v>
      </c>
    </row>
    <row r="31" spans="1:4" x14ac:dyDescent="0.3">
      <c r="A31" s="8">
        <v>47027</v>
      </c>
      <c r="B31" s="9">
        <v>136317.23151074265</v>
      </c>
      <c r="C31" s="9">
        <v>160546.20564117294</v>
      </c>
      <c r="D31" s="9">
        <v>112751.48342577968</v>
      </c>
    </row>
    <row r="32" spans="1:4" x14ac:dyDescent="0.3">
      <c r="A32" s="8">
        <v>47058</v>
      </c>
      <c r="B32" s="9">
        <v>137800.7612729939</v>
      </c>
      <c r="C32" s="9">
        <v>166619.27058574045</v>
      </c>
      <c r="D32" s="9">
        <v>109838.24873501161</v>
      </c>
    </row>
    <row r="33" spans="1:4" x14ac:dyDescent="0.3">
      <c r="A33" s="8">
        <v>47088</v>
      </c>
      <c r="B33" s="9">
        <v>155229.01255315309</v>
      </c>
      <c r="C33" s="9">
        <v>181659.45825367165</v>
      </c>
      <c r="D33" s="9">
        <v>129553.20497800953</v>
      </c>
    </row>
    <row r="34" spans="1:4" x14ac:dyDescent="0.3">
      <c r="A34" s="8">
        <v>47119</v>
      </c>
      <c r="B34" s="9">
        <v>162239.11630011207</v>
      </c>
      <c r="C34" s="9">
        <v>187313.83287699887</v>
      </c>
      <c r="D34" s="9">
        <v>137880.4179214685</v>
      </c>
    </row>
    <row r="35" spans="1:4" x14ac:dyDescent="0.3">
      <c r="A35" s="8">
        <v>47150</v>
      </c>
      <c r="B35" s="9">
        <v>140266.30832714456</v>
      </c>
      <c r="C35" s="9">
        <v>164954.9279317476</v>
      </c>
      <c r="D35" s="9">
        <v>116309.33524880865</v>
      </c>
    </row>
    <row r="36" spans="1:4" x14ac:dyDescent="0.3">
      <c r="A36" s="8">
        <v>47178</v>
      </c>
      <c r="B36" s="9">
        <v>143793.39397194455</v>
      </c>
      <c r="C36" s="9">
        <v>170095.38221721552</v>
      </c>
      <c r="D36" s="9">
        <v>118279.48378107251</v>
      </c>
    </row>
    <row r="37" spans="1:4" x14ac:dyDescent="0.3">
      <c r="A37" s="8">
        <v>47209</v>
      </c>
      <c r="B37" s="9">
        <v>129826.73943644273</v>
      </c>
      <c r="C37" s="9">
        <v>154475.81897785587</v>
      </c>
      <c r="D37" s="9">
        <v>105924.23588520162</v>
      </c>
    </row>
    <row r="38" spans="1:4" x14ac:dyDescent="0.3">
      <c r="A38" s="8">
        <v>47239</v>
      </c>
      <c r="B38" s="9">
        <v>135584.29722138203</v>
      </c>
      <c r="C38" s="9">
        <v>162731.80668415208</v>
      </c>
      <c r="D38" s="9">
        <v>109234.77108722579</v>
      </c>
    </row>
    <row r="39" spans="1:4" x14ac:dyDescent="0.3">
      <c r="A39" s="8">
        <v>47270</v>
      </c>
      <c r="B39" s="9">
        <v>156867.0758452884</v>
      </c>
      <c r="C39" s="9">
        <v>182903.63877823867</v>
      </c>
      <c r="D39" s="9">
        <v>131583.19151758126</v>
      </c>
    </row>
    <row r="40" spans="1:4" x14ac:dyDescent="0.3">
      <c r="A40" s="8">
        <v>47300</v>
      </c>
      <c r="B40" s="9">
        <v>189416.35080577861</v>
      </c>
      <c r="C40" s="9">
        <v>216438.32859313439</v>
      </c>
      <c r="D40" s="9">
        <v>163151.71822086824</v>
      </c>
    </row>
    <row r="41" spans="1:4" x14ac:dyDescent="0.3">
      <c r="A41" s="8">
        <v>47331</v>
      </c>
      <c r="B41" s="9">
        <v>182835.67159162887</v>
      </c>
      <c r="C41" s="9">
        <v>210888.78096807265</v>
      </c>
      <c r="D41" s="9">
        <v>155586.22852447798</v>
      </c>
    </row>
    <row r="42" spans="1:4" x14ac:dyDescent="0.3">
      <c r="A42" s="8">
        <v>47362</v>
      </c>
      <c r="B42" s="9">
        <v>149012.2026213147</v>
      </c>
      <c r="C42" s="9">
        <v>173412.44536729337</v>
      </c>
      <c r="D42" s="9">
        <v>125319.4691992138</v>
      </c>
    </row>
    <row r="43" spans="1:4" x14ac:dyDescent="0.3">
      <c r="A43" s="8">
        <v>47392</v>
      </c>
      <c r="B43" s="9">
        <v>136876.92044526446</v>
      </c>
      <c r="C43" s="9">
        <v>161591.5777837885</v>
      </c>
      <c r="D43" s="9">
        <v>112868.57843512757</v>
      </c>
    </row>
    <row r="44" spans="1:4" x14ac:dyDescent="0.3">
      <c r="A44" s="8">
        <v>47423</v>
      </c>
      <c r="B44" s="9">
        <v>138341.56343812327</v>
      </c>
      <c r="C44" s="9">
        <v>169287.87255174169</v>
      </c>
      <c r="D44" s="9">
        <v>108349.84474285151</v>
      </c>
    </row>
    <row r="45" spans="1:4" x14ac:dyDescent="0.3">
      <c r="A45" s="8">
        <v>47453</v>
      </c>
      <c r="B45" s="9">
        <v>155793.04697401743</v>
      </c>
      <c r="C45" s="9">
        <v>181598.92515646841</v>
      </c>
      <c r="D45" s="9">
        <v>130737.79785666404</v>
      </c>
    </row>
    <row r="46" spans="1:4" x14ac:dyDescent="0.3">
      <c r="A46" s="8">
        <v>47484</v>
      </c>
      <c r="B46" s="9">
        <v>162798.24040784829</v>
      </c>
      <c r="C46" s="9">
        <v>188371.46843527476</v>
      </c>
      <c r="D46" s="9">
        <v>137996.39035912958</v>
      </c>
    </row>
    <row r="47" spans="1:4" x14ac:dyDescent="0.3">
      <c r="A47" s="8">
        <v>47515</v>
      </c>
      <c r="B47" s="9">
        <v>140749.14012947294</v>
      </c>
      <c r="C47" s="9">
        <v>165921.7748984496</v>
      </c>
      <c r="D47" s="9">
        <v>116350.83797420793</v>
      </c>
    </row>
    <row r="48" spans="1:4" x14ac:dyDescent="0.3">
      <c r="A48" s="8">
        <v>47543</v>
      </c>
      <c r="B48" s="9">
        <v>144297.1954764784</v>
      </c>
      <c r="C48" s="9">
        <v>170891.49960521108</v>
      </c>
      <c r="D48" s="9">
        <v>118531.9697646619</v>
      </c>
    </row>
    <row r="49" spans="1:4" x14ac:dyDescent="0.3">
      <c r="A49" s="8">
        <v>47574</v>
      </c>
      <c r="B49" s="9">
        <v>130282.8894396159</v>
      </c>
      <c r="C49" s="9">
        <v>155381.85649946393</v>
      </c>
      <c r="D49" s="9">
        <v>105966.54302730149</v>
      </c>
    </row>
    <row r="50" spans="1:4" x14ac:dyDescent="0.3">
      <c r="A50" s="8">
        <v>47604</v>
      </c>
      <c r="B50" s="9">
        <v>136058.1536329159</v>
      </c>
      <c r="C50" s="9">
        <v>163791.78767246264</v>
      </c>
      <c r="D50" s="9">
        <v>109187.73068772772</v>
      </c>
    </row>
    <row r="51" spans="1:4" x14ac:dyDescent="0.3">
      <c r="A51" s="8">
        <v>47635</v>
      </c>
      <c r="B51" s="9">
        <v>157384.69767576718</v>
      </c>
      <c r="C51" s="9">
        <v>183821.7184776692</v>
      </c>
      <c r="D51" s="9">
        <v>131748.70860870025</v>
      </c>
    </row>
    <row r="52" spans="1:4" x14ac:dyDescent="0.3">
      <c r="A52" s="8">
        <v>47665</v>
      </c>
      <c r="B52" s="9">
        <v>190016.39613880808</v>
      </c>
      <c r="C52" s="9">
        <v>217512.33033602498</v>
      </c>
      <c r="D52" s="9">
        <v>163338.93470555055</v>
      </c>
    </row>
    <row r="53" spans="1:4" x14ac:dyDescent="0.3">
      <c r="A53" s="8">
        <v>47696</v>
      </c>
      <c r="B53" s="9">
        <v>183509.51424564305</v>
      </c>
      <c r="C53" s="9">
        <v>212057.26661979148</v>
      </c>
      <c r="D53" s="9">
        <v>155819.89965380635</v>
      </c>
    </row>
    <row r="54" spans="1:4" x14ac:dyDescent="0.3">
      <c r="A54" s="8">
        <v>47727</v>
      </c>
      <c r="B54" s="9">
        <v>149489.07981845649</v>
      </c>
      <c r="C54" s="9">
        <v>174339.83723844943</v>
      </c>
      <c r="D54" s="9">
        <v>125400.04556040409</v>
      </c>
    </row>
    <row r="55" spans="1:4" x14ac:dyDescent="0.3">
      <c r="A55" s="8">
        <v>47757</v>
      </c>
      <c r="B55" s="9">
        <v>137364.9741494362</v>
      </c>
      <c r="C55" s="9">
        <v>162538.4095006854</v>
      </c>
      <c r="D55" s="9">
        <v>112936.2884259147</v>
      </c>
    </row>
    <row r="56" spans="1:4" x14ac:dyDescent="0.3">
      <c r="A56" s="8">
        <v>47788</v>
      </c>
      <c r="B56" s="9">
        <v>138822.80450340989</v>
      </c>
      <c r="C56" s="9">
        <v>170232.20251211704</v>
      </c>
      <c r="D56" s="9">
        <v>108418.51016008503</v>
      </c>
    </row>
    <row r="57" spans="1:4" x14ac:dyDescent="0.3">
      <c r="A57" s="8">
        <v>47818</v>
      </c>
      <c r="B57" s="9">
        <v>156278.19157948089</v>
      </c>
      <c r="C57" s="9">
        <v>182533.70675447155</v>
      </c>
      <c r="D57" s="9">
        <v>130825.83125179351</v>
      </c>
    </row>
    <row r="58" spans="1:4" x14ac:dyDescent="0.3">
      <c r="A58" s="8">
        <v>47849</v>
      </c>
      <c r="B58" s="9">
        <v>163346.87034571284</v>
      </c>
      <c r="C58" s="9">
        <v>189438.79352594435</v>
      </c>
      <c r="D58" s="9">
        <v>138049.36757110181</v>
      </c>
    </row>
    <row r="59" spans="1:4" x14ac:dyDescent="0.3">
      <c r="A59" s="8">
        <v>47880</v>
      </c>
      <c r="B59" s="9">
        <v>141221.66881428013</v>
      </c>
      <c r="C59" s="9">
        <v>166847.58207754025</v>
      </c>
      <c r="D59" s="9">
        <v>116420.6703584855</v>
      </c>
    </row>
    <row r="60" spans="1:4" x14ac:dyDescent="0.3">
      <c r="A60" s="8">
        <v>47908</v>
      </c>
      <c r="B60" s="9">
        <v>144776.1470243666</v>
      </c>
      <c r="C60" s="9">
        <v>171753.04691396357</v>
      </c>
      <c r="D60" s="9">
        <v>118659.37662448165</v>
      </c>
    </row>
    <row r="61" spans="1:4" x14ac:dyDescent="0.3">
      <c r="A61" s="8">
        <v>47939</v>
      </c>
      <c r="B61" s="9">
        <v>130739.40756625489</v>
      </c>
      <c r="C61" s="9">
        <v>156264.94931038216</v>
      </c>
      <c r="D61" s="9">
        <v>106037.60217362687</v>
      </c>
    </row>
    <row r="62" spans="1:4" x14ac:dyDescent="0.3">
      <c r="A62" s="8">
        <v>47969</v>
      </c>
      <c r="B62" s="9">
        <v>136517.41498818135</v>
      </c>
      <c r="C62" s="9">
        <v>164686.31216301149</v>
      </c>
      <c r="D62" s="9">
        <v>109243.88681554436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83A6-1B76-4F91-9E20-AC37A337CFBE}">
  <dimension ref="A1:E356"/>
  <sheetViews>
    <sheetView tabSelected="1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9.08984375" style="4" customWidth="1"/>
    <col min="5" max="5" width="8.90625" style="4"/>
    <col min="6" max="16384" width="8.90625" style="5"/>
  </cols>
  <sheetData>
    <row r="1" spans="1:5" x14ac:dyDescent="0.3">
      <c r="A1" s="3" t="s">
        <v>22</v>
      </c>
    </row>
    <row r="2" spans="1:5" s="7" customFormat="1" ht="32" customHeight="1" x14ac:dyDescent="0.3">
      <c r="A2" s="6"/>
      <c r="B2" s="10" t="s">
        <v>18</v>
      </c>
      <c r="C2" s="11"/>
      <c r="D2" s="10" t="s">
        <v>19</v>
      </c>
      <c r="E2" s="11"/>
    </row>
    <row r="3" spans="1:5" s="7" customFormat="1" ht="28" x14ac:dyDescent="0.3">
      <c r="A3" s="6" t="s">
        <v>1</v>
      </c>
      <c r="B3" s="6" t="s">
        <v>20</v>
      </c>
      <c r="C3" s="6" t="s">
        <v>21</v>
      </c>
      <c r="D3" s="6" t="s">
        <v>20</v>
      </c>
      <c r="E3" s="6" t="s">
        <v>21</v>
      </c>
    </row>
    <row r="4" spans="1:5" x14ac:dyDescent="0.3">
      <c r="A4" s="8">
        <v>46174</v>
      </c>
      <c r="B4" s="9">
        <v>84721.557974832627</v>
      </c>
      <c r="C4" s="9">
        <v>71069.854796477375</v>
      </c>
      <c r="D4" s="9">
        <v>240.6862442466836</v>
      </c>
      <c r="E4" s="9">
        <v>193.12460542521026</v>
      </c>
    </row>
    <row r="5" spans="1:5" x14ac:dyDescent="0.3">
      <c r="A5" s="8">
        <v>46204</v>
      </c>
      <c r="B5" s="9">
        <v>103794.44272383742</v>
      </c>
      <c r="C5" s="9">
        <v>84428.507160956186</v>
      </c>
      <c r="D5" s="9">
        <v>282.05011609738432</v>
      </c>
      <c r="E5" s="9">
        <v>224.54390202381964</v>
      </c>
    </row>
    <row r="6" spans="1:5" x14ac:dyDescent="0.3">
      <c r="A6" s="8">
        <v>46235</v>
      </c>
      <c r="B6" s="9">
        <v>92016.243774364382</v>
      </c>
      <c r="C6" s="9">
        <v>89606.165064033194</v>
      </c>
      <c r="D6" s="9">
        <v>273.85786837608447</v>
      </c>
      <c r="E6" s="9">
        <v>219.62295358831665</v>
      </c>
    </row>
    <row r="7" spans="1:5" x14ac:dyDescent="0.3">
      <c r="A7" s="8">
        <v>46266</v>
      </c>
      <c r="B7" s="9">
        <v>76852.945095934279</v>
      </c>
      <c r="C7" s="9">
        <v>70988.640455297238</v>
      </c>
      <c r="D7" s="9">
        <v>228.72900326170915</v>
      </c>
      <c r="E7" s="9">
        <v>184.86625118566988</v>
      </c>
    </row>
    <row r="8" spans="1:5" x14ac:dyDescent="0.3">
      <c r="A8" s="8">
        <v>46296</v>
      </c>
      <c r="B8" s="9">
        <v>70369.074964398606</v>
      </c>
      <c r="C8" s="9">
        <v>65560.477744561838</v>
      </c>
      <c r="D8" s="9">
        <v>199.91214478522332</v>
      </c>
      <c r="E8" s="9">
        <v>167.2461166953108</v>
      </c>
    </row>
    <row r="9" spans="1:5" x14ac:dyDescent="0.3">
      <c r="A9" s="8">
        <v>46327</v>
      </c>
      <c r="B9" s="9">
        <v>65113.665788890736</v>
      </c>
      <c r="C9" s="9">
        <v>72258.819359684043</v>
      </c>
      <c r="D9" s="9">
        <v>203.48020559028356</v>
      </c>
      <c r="E9" s="9">
        <v>180.64704839921012</v>
      </c>
    </row>
    <row r="10" spans="1:5" x14ac:dyDescent="0.3">
      <c r="A10" s="8">
        <v>46357</v>
      </c>
      <c r="B10" s="9">
        <v>79763.745998270664</v>
      </c>
      <c r="C10" s="9">
        <v>74984.960674105663</v>
      </c>
      <c r="D10" s="9">
        <v>226.60155113145075</v>
      </c>
      <c r="E10" s="9">
        <v>191.28816498496343</v>
      </c>
    </row>
    <row r="11" spans="1:5" x14ac:dyDescent="0.3">
      <c r="A11" s="8">
        <v>46388</v>
      </c>
      <c r="B11" s="9">
        <v>74314.599785248603</v>
      </c>
      <c r="C11" s="9">
        <v>87342.736691779603</v>
      </c>
      <c r="D11" s="9">
        <v>232.23312432890188</v>
      </c>
      <c r="E11" s="9">
        <v>205.99702049948019</v>
      </c>
    </row>
    <row r="12" spans="1:5" x14ac:dyDescent="0.3">
      <c r="A12" s="8">
        <v>46419</v>
      </c>
      <c r="B12" s="9">
        <v>67920.463264035905</v>
      </c>
      <c r="C12" s="9">
        <v>66797.114408862981</v>
      </c>
      <c r="D12" s="9">
        <v>212.25144770011221</v>
      </c>
      <c r="E12" s="9">
        <v>189.76452957063347</v>
      </c>
    </row>
    <row r="13" spans="1:5" x14ac:dyDescent="0.3">
      <c r="A13" s="8">
        <v>46447</v>
      </c>
      <c r="B13" s="9">
        <v>75608.739488408275</v>
      </c>
      <c r="C13" s="9">
        <v>68450.454339364165</v>
      </c>
      <c r="D13" s="9">
        <v>205.45853121850075</v>
      </c>
      <c r="E13" s="9">
        <v>182.0490806897983</v>
      </c>
    </row>
    <row r="14" spans="1:5" x14ac:dyDescent="0.3">
      <c r="A14" s="8">
        <v>46478</v>
      </c>
      <c r="B14" s="9">
        <v>68510.394166642727</v>
      </c>
      <c r="C14" s="9">
        <v>60731.588935943269</v>
      </c>
      <c r="D14" s="9">
        <v>194.63180160978047</v>
      </c>
      <c r="E14" s="9">
        <v>165.03149167375889</v>
      </c>
    </row>
    <row r="15" spans="1:5" x14ac:dyDescent="0.3">
      <c r="A15" s="8">
        <v>46508</v>
      </c>
      <c r="B15" s="9">
        <v>63417.5379476249</v>
      </c>
      <c r="C15" s="9">
        <v>71399.921100978143</v>
      </c>
      <c r="D15" s="9">
        <v>198.1798060863278</v>
      </c>
      <c r="E15" s="9">
        <v>168.39604033249563</v>
      </c>
    </row>
    <row r="16" spans="1:5" x14ac:dyDescent="0.3">
      <c r="A16" s="8">
        <v>46539</v>
      </c>
      <c r="B16" s="9">
        <v>83856.344969904996</v>
      </c>
      <c r="C16" s="9">
        <v>71791.551698571333</v>
      </c>
      <c r="D16" s="9">
        <v>238.22825275541192</v>
      </c>
      <c r="E16" s="9">
        <v>195.08573831133515</v>
      </c>
    </row>
    <row r="17" spans="1:5" x14ac:dyDescent="0.3">
      <c r="A17" s="8">
        <v>46569</v>
      </c>
      <c r="B17" s="9">
        <v>95481.37040920138</v>
      </c>
      <c r="C17" s="9">
        <v>92574.382911041044</v>
      </c>
      <c r="D17" s="9">
        <v>284.17074526548032</v>
      </c>
      <c r="E17" s="9">
        <v>226.89799733098295</v>
      </c>
    </row>
    <row r="18" spans="1:5" x14ac:dyDescent="0.3">
      <c r="A18" s="8">
        <v>46600</v>
      </c>
      <c r="B18" s="9">
        <v>95988.532689978194</v>
      </c>
      <c r="C18" s="9">
        <v>85558.937981142954</v>
      </c>
      <c r="D18" s="9">
        <v>272.69469514198352</v>
      </c>
      <c r="E18" s="9">
        <v>218.26259689067081</v>
      </c>
    </row>
    <row r="19" spans="1:5" x14ac:dyDescent="0.3">
      <c r="A19" s="8">
        <v>46631</v>
      </c>
      <c r="B19" s="9">
        <v>77660.005979425841</v>
      </c>
      <c r="C19" s="9">
        <v>72965.387885338961</v>
      </c>
      <c r="D19" s="9">
        <v>231.13097017686263</v>
      </c>
      <c r="E19" s="9">
        <v>190.01403095140356</v>
      </c>
    </row>
    <row r="20" spans="1:5" x14ac:dyDescent="0.3">
      <c r="A20" s="8">
        <v>46661</v>
      </c>
      <c r="B20" s="9">
        <v>67341.716538413224</v>
      </c>
      <c r="C20" s="9">
        <v>68257.144389444933</v>
      </c>
      <c r="D20" s="9">
        <v>200.42177541194411</v>
      </c>
      <c r="E20" s="9">
        <v>167.29692252314933</v>
      </c>
    </row>
    <row r="21" spans="1:5" x14ac:dyDescent="0.3">
      <c r="A21" s="8">
        <v>46692</v>
      </c>
      <c r="B21" s="9">
        <v>68667.117698900445</v>
      </c>
      <c r="C21" s="9">
        <v>69270.633153217379</v>
      </c>
      <c r="D21" s="9">
        <v>204.36642172291801</v>
      </c>
      <c r="E21" s="9">
        <v>180.39227383650359</v>
      </c>
    </row>
    <row r="22" spans="1:5" x14ac:dyDescent="0.3">
      <c r="A22" s="8">
        <v>46722</v>
      </c>
      <c r="B22" s="9">
        <v>82715.681921852592</v>
      </c>
      <c r="C22" s="9">
        <v>73378.662622718577</v>
      </c>
      <c r="D22" s="9">
        <v>224.77087478764292</v>
      </c>
      <c r="E22" s="9">
        <v>195.15601761361324</v>
      </c>
    </row>
    <row r="23" spans="1:5" x14ac:dyDescent="0.3">
      <c r="A23" s="8">
        <v>46753</v>
      </c>
      <c r="B23" s="9">
        <v>77643.423788759319</v>
      </c>
      <c r="C23" s="9">
        <v>82839.646975568379</v>
      </c>
      <c r="D23" s="9">
        <v>231.08161841892655</v>
      </c>
      <c r="E23" s="9">
        <v>203.03835043031467</v>
      </c>
    </row>
    <row r="24" spans="1:5" x14ac:dyDescent="0.3">
      <c r="A24" s="8">
        <v>46784</v>
      </c>
      <c r="B24" s="9">
        <v>74382.580158497789</v>
      </c>
      <c r="C24" s="9">
        <v>71418.41600645188</v>
      </c>
      <c r="D24" s="9">
        <v>221.37672666219581</v>
      </c>
      <c r="E24" s="9">
        <v>198.38448890681079</v>
      </c>
    </row>
    <row r="25" spans="1:5" x14ac:dyDescent="0.3">
      <c r="A25" s="8">
        <v>46813</v>
      </c>
      <c r="B25" s="9">
        <v>75055.415227797377</v>
      </c>
      <c r="C25" s="9">
        <v>68737.978744147113</v>
      </c>
      <c r="D25" s="9">
        <v>203.95493268423201</v>
      </c>
      <c r="E25" s="9">
        <v>182.8137732557104</v>
      </c>
    </row>
    <row r="26" spans="1:5" x14ac:dyDescent="0.3">
      <c r="A26" s="8">
        <v>46844</v>
      </c>
      <c r="B26" s="9">
        <v>62970.28623170864</v>
      </c>
      <c r="C26" s="9">
        <v>66856.453204734149</v>
      </c>
      <c r="D26" s="9">
        <v>196.78214447408951</v>
      </c>
      <c r="E26" s="9">
        <v>167.14113301183536</v>
      </c>
    </row>
    <row r="27" spans="1:5" x14ac:dyDescent="0.3">
      <c r="A27" s="8">
        <v>46874</v>
      </c>
      <c r="B27" s="9">
        <v>69942.642314990604</v>
      </c>
      <c r="C27" s="9">
        <v>65641.654906391457</v>
      </c>
      <c r="D27" s="9">
        <v>198.70068839485967</v>
      </c>
      <c r="E27" s="9">
        <v>167.45320129181493</v>
      </c>
    </row>
    <row r="28" spans="1:5" x14ac:dyDescent="0.3">
      <c r="A28" s="8">
        <v>46905</v>
      </c>
      <c r="B28" s="9">
        <v>84547.230429728283</v>
      </c>
      <c r="C28" s="9">
        <v>72319.845415560092</v>
      </c>
      <c r="D28" s="9">
        <v>240.1909955390008</v>
      </c>
      <c r="E28" s="9">
        <v>196.52131906402198</v>
      </c>
    </row>
    <row r="29" spans="1:5" x14ac:dyDescent="0.3">
      <c r="A29" s="8">
        <v>46935</v>
      </c>
      <c r="B29" s="9">
        <v>92172.002065747933</v>
      </c>
      <c r="C29" s="9">
        <v>97244.348740030677</v>
      </c>
      <c r="D29" s="9">
        <v>288.03750645546228</v>
      </c>
      <c r="E29" s="9">
        <v>229.34987910384592</v>
      </c>
    </row>
    <row r="30" spans="1:5" x14ac:dyDescent="0.3">
      <c r="A30" s="8">
        <v>46966</v>
      </c>
      <c r="B30" s="9">
        <v>101295.2625813117</v>
      </c>
      <c r="C30" s="9">
        <v>81540.409010317031</v>
      </c>
      <c r="D30" s="9">
        <v>275.25886571008613</v>
      </c>
      <c r="E30" s="9">
        <v>216.86278992105593</v>
      </c>
    </row>
    <row r="31" spans="1:5" x14ac:dyDescent="0.3">
      <c r="A31" s="8">
        <v>46997</v>
      </c>
      <c r="B31" s="9">
        <v>72886.39373592881</v>
      </c>
      <c r="C31" s="9">
        <v>76125.80888538601</v>
      </c>
      <c r="D31" s="9">
        <v>227.76998042477754</v>
      </c>
      <c r="E31" s="9">
        <v>190.31452221346501</v>
      </c>
    </row>
    <row r="32" spans="1:5" x14ac:dyDescent="0.3">
      <c r="A32" s="8">
        <v>47027</v>
      </c>
      <c r="B32" s="9">
        <v>71255.021664249987</v>
      </c>
      <c r="C32" s="9">
        <v>65621.898781014592</v>
      </c>
      <c r="D32" s="9">
        <v>202.429038818892</v>
      </c>
      <c r="E32" s="9">
        <v>167.40280301279233</v>
      </c>
    </row>
    <row r="33" spans="1:5" x14ac:dyDescent="0.3">
      <c r="A33" s="8">
        <v>47058</v>
      </c>
      <c r="B33" s="9">
        <v>68826.54952557855</v>
      </c>
      <c r="C33" s="9">
        <v>69515.013912544789</v>
      </c>
      <c r="D33" s="9">
        <v>204.84092120707902</v>
      </c>
      <c r="E33" s="9">
        <v>181.02868206391872</v>
      </c>
    </row>
    <row r="34" spans="1:5" x14ac:dyDescent="0.3">
      <c r="A34" s="8">
        <v>47088</v>
      </c>
      <c r="B34" s="9">
        <v>72830.551552219476</v>
      </c>
      <c r="C34" s="9">
        <v>82962.49542179807</v>
      </c>
      <c r="D34" s="9">
        <v>227.59547360068586</v>
      </c>
      <c r="E34" s="9">
        <v>195.6662627872596</v>
      </c>
    </row>
    <row r="35" spans="1:5" x14ac:dyDescent="0.3">
      <c r="A35" s="8">
        <v>47119</v>
      </c>
      <c r="B35" s="9">
        <v>82095.16358485879</v>
      </c>
      <c r="C35" s="9">
        <v>80703.076822989242</v>
      </c>
      <c r="D35" s="9">
        <v>233.2248965478943</v>
      </c>
      <c r="E35" s="9">
        <v>205.87519597701336</v>
      </c>
    </row>
    <row r="36" spans="1:5" x14ac:dyDescent="0.3">
      <c r="A36" s="8">
        <v>47150</v>
      </c>
      <c r="B36" s="9">
        <v>70746.782792751037</v>
      </c>
      <c r="C36" s="9">
        <v>70002.357336721951</v>
      </c>
      <c r="D36" s="9">
        <v>221.08369622734699</v>
      </c>
      <c r="E36" s="9">
        <v>198.87033334296009</v>
      </c>
    </row>
    <row r="37" spans="1:5" x14ac:dyDescent="0.3">
      <c r="A37" s="8">
        <v>47178</v>
      </c>
      <c r="B37" s="9">
        <v>72242.501842002748</v>
      </c>
      <c r="C37" s="9">
        <v>72054.693634475901</v>
      </c>
      <c r="D37" s="9">
        <v>205.23438023296237</v>
      </c>
      <c r="E37" s="9">
        <v>183.81299396549974</v>
      </c>
    </row>
    <row r="38" spans="1:5" x14ac:dyDescent="0.3">
      <c r="A38" s="8">
        <v>47209</v>
      </c>
      <c r="B38" s="9">
        <v>66148.078995558622</v>
      </c>
      <c r="C38" s="9">
        <v>64134.810444057177</v>
      </c>
      <c r="D38" s="9">
        <v>196.86928272487685</v>
      </c>
      <c r="E38" s="9">
        <v>167.0177355313989</v>
      </c>
    </row>
    <row r="39" spans="1:5" x14ac:dyDescent="0.3">
      <c r="A39" s="8">
        <v>47239</v>
      </c>
      <c r="B39" s="9">
        <v>70164.571705617403</v>
      </c>
      <c r="C39" s="9">
        <v>65893.581927298597</v>
      </c>
      <c r="D39" s="9">
        <v>199.33116961823126</v>
      </c>
      <c r="E39" s="9">
        <v>168.09587226351684</v>
      </c>
    </row>
    <row r="40" spans="1:5" x14ac:dyDescent="0.3">
      <c r="A40" s="8">
        <v>47270</v>
      </c>
      <c r="B40" s="9">
        <v>81627.073875431292</v>
      </c>
      <c r="C40" s="9">
        <v>75757.623800336078</v>
      </c>
      <c r="D40" s="9">
        <v>242.93771986735504</v>
      </c>
      <c r="E40" s="9">
        <v>197.28547864670853</v>
      </c>
    </row>
    <row r="41" spans="1:5" x14ac:dyDescent="0.3">
      <c r="A41" s="8">
        <v>47300</v>
      </c>
      <c r="B41" s="9">
        <v>96342.332249383398</v>
      </c>
      <c r="C41" s="9">
        <v>93674.063889424739</v>
      </c>
      <c r="D41" s="9">
        <v>286.73313169459345</v>
      </c>
      <c r="E41" s="9">
        <v>229.59329384662925</v>
      </c>
    </row>
    <row r="42" spans="1:5" x14ac:dyDescent="0.3">
      <c r="A42" s="8">
        <v>47331</v>
      </c>
      <c r="B42" s="9">
        <v>101379.99584108914</v>
      </c>
      <c r="C42" s="9">
        <v>82129.518404553892</v>
      </c>
      <c r="D42" s="9">
        <v>275.48911913339441</v>
      </c>
      <c r="E42" s="9">
        <v>218.42957022487738</v>
      </c>
    </row>
    <row r="43" spans="1:5" x14ac:dyDescent="0.3">
      <c r="A43" s="8">
        <v>47362</v>
      </c>
      <c r="B43" s="9">
        <v>69893.34856104599</v>
      </c>
      <c r="C43" s="9">
        <v>79595.731257410473</v>
      </c>
      <c r="D43" s="9">
        <v>229.91233079291445</v>
      </c>
      <c r="E43" s="9">
        <v>191.33589244569825</v>
      </c>
    </row>
    <row r="44" spans="1:5" x14ac:dyDescent="0.3">
      <c r="A44" s="8">
        <v>47392</v>
      </c>
      <c r="B44" s="9">
        <v>74688.589321185296</v>
      </c>
      <c r="C44" s="9">
        <v>62676.384828251023</v>
      </c>
      <c r="D44" s="9">
        <v>202.95812315539482</v>
      </c>
      <c r="E44" s="9">
        <v>166.69251284109313</v>
      </c>
    </row>
    <row r="45" spans="1:5" x14ac:dyDescent="0.3">
      <c r="A45" s="8">
        <v>47423</v>
      </c>
      <c r="B45" s="9">
        <v>68214.970174163216</v>
      </c>
      <c r="C45" s="9">
        <v>70607.834329246631</v>
      </c>
      <c r="D45" s="9">
        <v>203.02074456596196</v>
      </c>
      <c r="E45" s="9">
        <v>183.87456856574644</v>
      </c>
    </row>
    <row r="46" spans="1:5" x14ac:dyDescent="0.3">
      <c r="A46" s="8">
        <v>47453</v>
      </c>
      <c r="B46" s="9">
        <v>72567.489215088091</v>
      </c>
      <c r="C46" s="9">
        <v>83710.702364392928</v>
      </c>
      <c r="D46" s="9">
        <v>226.77340379715028</v>
      </c>
      <c r="E46" s="9">
        <v>197.43090180281351</v>
      </c>
    </row>
    <row r="47" spans="1:5" x14ac:dyDescent="0.3">
      <c r="A47" s="8">
        <v>47484</v>
      </c>
      <c r="B47" s="9">
        <v>82223.283565759935</v>
      </c>
      <c r="C47" s="9">
        <v>81123.586779953068</v>
      </c>
      <c r="D47" s="9">
        <v>233.58887376636346</v>
      </c>
      <c r="E47" s="9">
        <v>206.94792545906395</v>
      </c>
    </row>
    <row r="48" spans="1:5" x14ac:dyDescent="0.3">
      <c r="A48" s="8">
        <v>47515</v>
      </c>
      <c r="B48" s="9">
        <v>70995.146717128562</v>
      </c>
      <c r="C48" s="9">
        <v>70226.522097151494</v>
      </c>
      <c r="D48" s="9">
        <v>221.85983349102676</v>
      </c>
      <c r="E48" s="9">
        <v>199.50716504872582</v>
      </c>
    </row>
    <row r="49" spans="1:5" x14ac:dyDescent="0.3">
      <c r="A49" s="8">
        <v>47543</v>
      </c>
      <c r="B49" s="9">
        <v>69399.17447217289</v>
      </c>
      <c r="C49" s="9">
        <v>75376.972552193649</v>
      </c>
      <c r="D49" s="9">
        <v>206.54516211956218</v>
      </c>
      <c r="E49" s="9">
        <v>184.74748174557266</v>
      </c>
    </row>
    <row r="50" spans="1:5" x14ac:dyDescent="0.3">
      <c r="A50" s="8">
        <v>47574</v>
      </c>
      <c r="B50" s="9">
        <v>69561.081222532346</v>
      </c>
      <c r="C50" s="9">
        <v>61178.326343722518</v>
      </c>
      <c r="D50" s="9">
        <v>197.6167080185578</v>
      </c>
      <c r="E50" s="9">
        <v>166.24545202098511</v>
      </c>
    </row>
    <row r="51" spans="1:5" x14ac:dyDescent="0.3">
      <c r="A51" s="8">
        <v>47604</v>
      </c>
      <c r="B51" s="9">
        <v>70300.383441785787</v>
      </c>
      <c r="C51" s="9">
        <v>66217.031546395592</v>
      </c>
      <c r="D51" s="9">
        <v>199.71699841416418</v>
      </c>
      <c r="E51" s="9">
        <v>168.9209988428459</v>
      </c>
    </row>
    <row r="52" spans="1:5" x14ac:dyDescent="0.3">
      <c r="A52" s="8">
        <v>47635</v>
      </c>
      <c r="B52" s="9">
        <v>78492.27495596878</v>
      </c>
      <c r="C52" s="9">
        <v>79401.69595255582</v>
      </c>
      <c r="D52" s="9">
        <v>245.28835923740243</v>
      </c>
      <c r="E52" s="9">
        <v>198.50423988138954</v>
      </c>
    </row>
    <row r="53" spans="1:5" x14ac:dyDescent="0.3">
      <c r="A53" s="8">
        <v>47665</v>
      </c>
      <c r="B53" s="9">
        <v>100806.83503143133</v>
      </c>
      <c r="C53" s="9">
        <v>89822.731404717779</v>
      </c>
      <c r="D53" s="9">
        <v>286.38305406656627</v>
      </c>
      <c r="E53" s="9">
        <v>229.13962093040249</v>
      </c>
    </row>
    <row r="54" spans="1:5" x14ac:dyDescent="0.3">
      <c r="A54" s="8">
        <v>47696</v>
      </c>
      <c r="B54" s="9">
        <v>97767.748028587856</v>
      </c>
      <c r="C54" s="9">
        <v>86369.979721967131</v>
      </c>
      <c r="D54" s="9">
        <v>277.74928417212459</v>
      </c>
      <c r="E54" s="9">
        <v>220.33158092338553</v>
      </c>
    </row>
    <row r="55" spans="1:5" x14ac:dyDescent="0.3">
      <c r="A55" s="8">
        <v>47727</v>
      </c>
      <c r="B55" s="9">
        <v>73418.822026998823</v>
      </c>
      <c r="C55" s="9">
        <v>76546.204977846108</v>
      </c>
      <c r="D55" s="9">
        <v>229.43381883437132</v>
      </c>
      <c r="E55" s="9">
        <v>191.36551244461526</v>
      </c>
    </row>
    <row r="56" spans="1:5" x14ac:dyDescent="0.3">
      <c r="A56" s="8">
        <v>47757</v>
      </c>
      <c r="B56" s="9">
        <v>74931.776679095332</v>
      </c>
      <c r="C56" s="9">
        <v>62917.114221058873</v>
      </c>
      <c r="D56" s="9">
        <v>203.61895836710687</v>
      </c>
      <c r="E56" s="9">
        <v>167.33275058792253</v>
      </c>
    </row>
    <row r="57" spans="1:5" x14ac:dyDescent="0.3">
      <c r="A57" s="8">
        <v>47788</v>
      </c>
      <c r="B57" s="9">
        <v>65867.07867266117</v>
      </c>
      <c r="C57" s="9">
        <v>73423.711776335098</v>
      </c>
      <c r="D57" s="9">
        <v>205.83462085206617</v>
      </c>
      <c r="E57" s="9">
        <v>183.55927944083774</v>
      </c>
    </row>
    <row r="58" spans="1:5" x14ac:dyDescent="0.3">
      <c r="A58" s="8">
        <v>47818</v>
      </c>
      <c r="B58" s="9">
        <v>76154.679846141458</v>
      </c>
      <c r="C58" s="9">
        <v>80671.524974378801</v>
      </c>
      <c r="D58" s="9">
        <v>226.650832875421</v>
      </c>
      <c r="E58" s="9">
        <v>197.72432591759511</v>
      </c>
    </row>
    <row r="59" spans="1:5" x14ac:dyDescent="0.3">
      <c r="A59" s="8">
        <v>47849</v>
      </c>
      <c r="B59" s="9">
        <v>71977.04709101656</v>
      </c>
      <c r="C59" s="9">
        <v>66072.320480085269</v>
      </c>
      <c r="D59" s="9">
        <v>204.48024741766068</v>
      </c>
      <c r="E59" s="9">
        <v>168.55183795940118</v>
      </c>
    </row>
    <row r="60" spans="1:5" x14ac:dyDescent="0.3">
      <c r="A60" s="8">
        <v>47880</v>
      </c>
      <c r="B60" s="9">
        <v>60578.876560007237</v>
      </c>
      <c r="C60" s="9">
        <v>55841.793798478131</v>
      </c>
      <c r="D60" s="9">
        <v>189.30898925002262</v>
      </c>
      <c r="E60" s="9">
        <v>158.64145965476743</v>
      </c>
    </row>
    <row r="61" spans="1:5" x14ac:dyDescent="0.3">
      <c r="A61" s="8">
        <v>47908</v>
      </c>
      <c r="B61" s="9">
        <v>59444.878091674072</v>
      </c>
      <c r="C61" s="9">
        <v>59214.498532807658</v>
      </c>
      <c r="D61" s="9">
        <v>176.91928003474428</v>
      </c>
      <c r="E61" s="9">
        <v>145.13357483531288</v>
      </c>
    </row>
    <row r="62" spans="1:5" x14ac:dyDescent="0.3">
      <c r="A62" s="8">
        <v>47939</v>
      </c>
      <c r="B62" s="9">
        <v>58863.419684540982</v>
      </c>
      <c r="C62" s="9">
        <v>47174.182489085841</v>
      </c>
      <c r="D62" s="9">
        <v>167.22562410380962</v>
      </c>
      <c r="E62" s="9">
        <v>128.19071328555935</v>
      </c>
    </row>
    <row r="63" spans="1:5" x14ac:dyDescent="0.3">
      <c r="A63" s="8">
        <v>47969</v>
      </c>
      <c r="B63" s="9">
        <v>54991.090147496645</v>
      </c>
      <c r="C63" s="9">
        <v>54252.796668047726</v>
      </c>
      <c r="D63" s="9">
        <v>163.66395877231145</v>
      </c>
      <c r="E63" s="9">
        <v>132.97254085305815</v>
      </c>
    </row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7BCC-B4A1-4DCE-8719-4D738EE54138}">
  <dimension ref="A1:E356"/>
  <sheetViews>
    <sheetView tabSelected="1" topLeftCell="A13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9.08984375" style="4" customWidth="1"/>
    <col min="5" max="5" width="8.90625" style="4"/>
    <col min="6" max="16384" width="8.90625" style="5"/>
  </cols>
  <sheetData>
    <row r="1" spans="1:5" x14ac:dyDescent="0.3">
      <c r="A1" s="3" t="s">
        <v>23</v>
      </c>
    </row>
    <row r="2" spans="1:5" s="7" customFormat="1" ht="32.5" customHeight="1" x14ac:dyDescent="0.3">
      <c r="A2" s="6"/>
      <c r="B2" s="10" t="s">
        <v>18</v>
      </c>
      <c r="C2" s="11"/>
      <c r="D2" s="10" t="s">
        <v>19</v>
      </c>
      <c r="E2" s="11"/>
    </row>
    <row r="3" spans="1:5" s="7" customFormat="1" ht="28" x14ac:dyDescent="0.3">
      <c r="A3" s="6" t="s">
        <v>1</v>
      </c>
      <c r="B3" s="6" t="s">
        <v>20</v>
      </c>
      <c r="C3" s="6" t="s">
        <v>21</v>
      </c>
      <c r="D3" s="6" t="s">
        <v>20</v>
      </c>
      <c r="E3" s="6" t="s">
        <v>21</v>
      </c>
    </row>
    <row r="4" spans="1:5" x14ac:dyDescent="0.3">
      <c r="A4" s="8">
        <v>46174</v>
      </c>
      <c r="B4" s="9">
        <v>97948.137269307786</v>
      </c>
      <c r="C4" s="9">
        <v>82929.265188579186</v>
      </c>
      <c r="D4" s="9">
        <v>278.26175360598802</v>
      </c>
      <c r="E4" s="9">
        <v>225.35126409939997</v>
      </c>
    </row>
    <row r="5" spans="1:5" x14ac:dyDescent="0.3">
      <c r="A5" s="8">
        <v>46204</v>
      </c>
      <c r="B5" s="9">
        <v>117829.2334257742</v>
      </c>
      <c r="C5" s="9">
        <v>96795.88755206675</v>
      </c>
      <c r="D5" s="9">
        <v>320.18813430916902</v>
      </c>
      <c r="E5" s="9">
        <v>257.43587114911372</v>
      </c>
    </row>
    <row r="6" spans="1:5" x14ac:dyDescent="0.3">
      <c r="A6" s="8">
        <v>46235</v>
      </c>
      <c r="B6" s="9">
        <v>105096.0137492737</v>
      </c>
      <c r="C6" s="9">
        <v>103518.23122289979</v>
      </c>
      <c r="D6" s="9">
        <v>312.7857552061717</v>
      </c>
      <c r="E6" s="9">
        <v>253.72115495808771</v>
      </c>
    </row>
    <row r="7" spans="1:5" x14ac:dyDescent="0.3">
      <c r="A7" s="8">
        <v>46266</v>
      </c>
      <c r="B7" s="9">
        <v>88852.405211248639</v>
      </c>
      <c r="C7" s="9">
        <v>82631.779300303824</v>
      </c>
      <c r="D7" s="9">
        <v>264.44168217633523</v>
      </c>
      <c r="E7" s="9">
        <v>215.18692526120788</v>
      </c>
    </row>
    <row r="8" spans="1:5" x14ac:dyDescent="0.3">
      <c r="A8" s="8">
        <v>46296</v>
      </c>
      <c r="B8" s="9">
        <v>82150.528029679175</v>
      </c>
      <c r="C8" s="9">
        <v>77846.015851504839</v>
      </c>
      <c r="D8" s="9">
        <v>233.38218190249765</v>
      </c>
      <c r="E8" s="9">
        <v>198.58677513138989</v>
      </c>
    </row>
    <row r="9" spans="1:5" x14ac:dyDescent="0.3">
      <c r="A9" s="8">
        <v>46327</v>
      </c>
      <c r="B9" s="9">
        <v>78237.84140064707</v>
      </c>
      <c r="C9" s="9">
        <v>88928.476169261747</v>
      </c>
      <c r="D9" s="9">
        <v>244.49325437702208</v>
      </c>
      <c r="E9" s="9">
        <v>222.32119042315438</v>
      </c>
    </row>
    <row r="10" spans="1:5" x14ac:dyDescent="0.3">
      <c r="A10" s="8">
        <v>46357</v>
      </c>
      <c r="B10" s="9">
        <v>91201.128585337705</v>
      </c>
      <c r="C10" s="9">
        <v>88514.171788891254</v>
      </c>
      <c r="D10" s="9">
        <v>259.09411529925484</v>
      </c>
      <c r="E10" s="9">
        <v>225.80145864513074</v>
      </c>
    </row>
    <row r="11" spans="1:5" x14ac:dyDescent="0.3">
      <c r="A11" s="8">
        <v>46388</v>
      </c>
      <c r="B11" s="9">
        <v>85337.709923445436</v>
      </c>
      <c r="C11" s="9">
        <v>101668.43157902751</v>
      </c>
      <c r="D11" s="9">
        <v>266.68034351076699</v>
      </c>
      <c r="E11" s="9">
        <v>239.78403674298943</v>
      </c>
    </row>
    <row r="12" spans="1:5" x14ac:dyDescent="0.3">
      <c r="A12" s="8">
        <v>46419</v>
      </c>
      <c r="B12" s="9">
        <v>79043.50050088561</v>
      </c>
      <c r="C12" s="9">
        <v>78568.833471700375</v>
      </c>
      <c r="D12" s="9">
        <v>247.01093906526754</v>
      </c>
      <c r="E12" s="9">
        <v>223.20691327187606</v>
      </c>
    </row>
    <row r="13" spans="1:5" x14ac:dyDescent="0.3">
      <c r="A13" s="8">
        <v>46447</v>
      </c>
      <c r="B13" s="9">
        <v>88473.072465444377</v>
      </c>
      <c r="C13" s="9">
        <v>81016.354667682521</v>
      </c>
      <c r="D13" s="9">
        <v>240.41595778653362</v>
      </c>
      <c r="E13" s="9">
        <v>215.46902837149608</v>
      </c>
    </row>
    <row r="14" spans="1:5" x14ac:dyDescent="0.3">
      <c r="A14" s="8">
        <v>46478</v>
      </c>
      <c r="B14" s="9">
        <v>80543.501940039685</v>
      </c>
      <c r="C14" s="9">
        <v>72855.898209399646</v>
      </c>
      <c r="D14" s="9">
        <v>228.81676687511273</v>
      </c>
      <c r="E14" s="9">
        <v>197.97798426467295</v>
      </c>
    </row>
    <row r="15" spans="1:5" x14ac:dyDescent="0.3">
      <c r="A15" s="8">
        <v>46508</v>
      </c>
      <c r="B15" s="9">
        <v>75393.920162539347</v>
      </c>
      <c r="C15" s="9">
        <v>85052.091438552845</v>
      </c>
      <c r="D15" s="9">
        <v>235.60600050793545</v>
      </c>
      <c r="E15" s="9">
        <v>200.59455527960577</v>
      </c>
    </row>
    <row r="16" spans="1:5" x14ac:dyDescent="0.3">
      <c r="A16" s="8">
        <v>46539</v>
      </c>
      <c r="B16" s="9">
        <v>97928.265537154643</v>
      </c>
      <c r="C16" s="9">
        <v>84470.452260975508</v>
      </c>
      <c r="D16" s="9">
        <v>278.20529982146206</v>
      </c>
      <c r="E16" s="9">
        <v>229.53927244830302</v>
      </c>
    </row>
    <row r="17" spans="1:5" x14ac:dyDescent="0.3">
      <c r="A17" s="8">
        <v>46569</v>
      </c>
      <c r="B17" s="9">
        <v>108372.24441757769</v>
      </c>
      <c r="C17" s="9">
        <v>106281.05206638154</v>
      </c>
      <c r="D17" s="9">
        <v>322.53644171898122</v>
      </c>
      <c r="E17" s="9">
        <v>260.4927746725038</v>
      </c>
    </row>
    <row r="18" spans="1:5" x14ac:dyDescent="0.3">
      <c r="A18" s="8">
        <v>46600</v>
      </c>
      <c r="B18" s="9">
        <v>109486.7017488182</v>
      </c>
      <c r="C18" s="9">
        <v>98611.092641462557</v>
      </c>
      <c r="D18" s="9">
        <v>311.04176633186989</v>
      </c>
      <c r="E18" s="9">
        <v>251.55890979964937</v>
      </c>
    </row>
    <row r="19" spans="1:5" x14ac:dyDescent="0.3">
      <c r="A19" s="8">
        <v>46631</v>
      </c>
      <c r="B19" s="9">
        <v>90517.102030034002</v>
      </c>
      <c r="C19" s="9">
        <v>85261.178325633897</v>
      </c>
      <c r="D19" s="9">
        <v>269.39613699414883</v>
      </c>
      <c r="E19" s="9">
        <v>222.03431855633826</v>
      </c>
    </row>
    <row r="20" spans="1:5" x14ac:dyDescent="0.3">
      <c r="A20" s="8">
        <v>46661</v>
      </c>
      <c r="B20" s="9">
        <v>78700.035454826691</v>
      </c>
      <c r="C20" s="9">
        <v>81058.942697183855</v>
      </c>
      <c r="D20" s="9">
        <v>234.22629599650801</v>
      </c>
      <c r="E20" s="9">
        <v>198.67387915976434</v>
      </c>
    </row>
    <row r="21" spans="1:5" x14ac:dyDescent="0.3">
      <c r="A21" s="8">
        <v>46692</v>
      </c>
      <c r="B21" s="9">
        <v>81899.620657162362</v>
      </c>
      <c r="C21" s="9">
        <v>84668.952044932536</v>
      </c>
      <c r="D21" s="9">
        <v>243.74887100345941</v>
      </c>
      <c r="E21" s="9">
        <v>220.49206261701181</v>
      </c>
    </row>
    <row r="22" spans="1:5" x14ac:dyDescent="0.3">
      <c r="A22" s="8">
        <v>46722</v>
      </c>
      <c r="B22" s="9">
        <v>95635.10628586181</v>
      </c>
      <c r="C22" s="9">
        <v>87183.880545828346</v>
      </c>
      <c r="D22" s="9">
        <v>259.87800621158101</v>
      </c>
      <c r="E22" s="9">
        <v>231.87202272826687</v>
      </c>
    </row>
    <row r="23" spans="1:5" x14ac:dyDescent="0.3">
      <c r="A23" s="8">
        <v>46753</v>
      </c>
      <c r="B23" s="9">
        <v>89104.371724979166</v>
      </c>
      <c r="C23" s="9">
        <v>96306.644910590534</v>
      </c>
      <c r="D23" s="9">
        <v>265.19158251481895</v>
      </c>
      <c r="E23" s="9">
        <v>236.04569831027092</v>
      </c>
    </row>
    <row r="24" spans="1:5" x14ac:dyDescent="0.3">
      <c r="A24" s="8">
        <v>46784</v>
      </c>
      <c r="B24" s="9">
        <v>86849.579136310538</v>
      </c>
      <c r="C24" s="9">
        <v>84454.806951689068</v>
      </c>
      <c r="D24" s="9">
        <v>258.4808902866385</v>
      </c>
      <c r="E24" s="9">
        <v>234.59668597691407</v>
      </c>
    </row>
    <row r="25" spans="1:5" x14ac:dyDescent="0.3">
      <c r="A25" s="8">
        <v>46813</v>
      </c>
      <c r="B25" s="9">
        <v>88413.429394390681</v>
      </c>
      <c r="C25" s="9">
        <v>81681.952822824693</v>
      </c>
      <c r="D25" s="9">
        <v>240.25388422388772</v>
      </c>
      <c r="E25" s="9">
        <v>217.23923623091673</v>
      </c>
    </row>
    <row r="26" spans="1:5" x14ac:dyDescent="0.3">
      <c r="A26" s="8">
        <v>46844</v>
      </c>
      <c r="B26" s="9">
        <v>74036.719250236943</v>
      </c>
      <c r="C26" s="9">
        <v>80439.099727618726</v>
      </c>
      <c r="D26" s="9">
        <v>231.36474765699046</v>
      </c>
      <c r="E26" s="9">
        <v>201.09774931904681</v>
      </c>
    </row>
    <row r="27" spans="1:5" x14ac:dyDescent="0.3">
      <c r="A27" s="8">
        <v>46874</v>
      </c>
      <c r="B27" s="9">
        <v>83953.316510107819</v>
      </c>
      <c r="C27" s="9">
        <v>78778.490174044608</v>
      </c>
      <c r="D27" s="9">
        <v>238.50374008553356</v>
      </c>
      <c r="E27" s="9">
        <v>200.96553615827705</v>
      </c>
    </row>
    <row r="28" spans="1:5" x14ac:dyDescent="0.3">
      <c r="A28" s="8">
        <v>46905</v>
      </c>
      <c r="B28" s="9">
        <v>98231.727221993351</v>
      </c>
      <c r="C28" s="9">
        <v>84671.91155624525</v>
      </c>
      <c r="D28" s="9">
        <v>279.06740688066293</v>
      </c>
      <c r="E28" s="9">
        <v>230.08671618544903</v>
      </c>
    </row>
    <row r="29" spans="1:5" x14ac:dyDescent="0.3">
      <c r="A29" s="8">
        <v>46935</v>
      </c>
      <c r="B29" s="9">
        <v>104660.7204376946</v>
      </c>
      <c r="C29" s="9">
        <v>111777.6081554399</v>
      </c>
      <c r="D29" s="9">
        <v>327.06475136779562</v>
      </c>
      <c r="E29" s="9">
        <v>263.62643432886767</v>
      </c>
    </row>
    <row r="30" spans="1:5" x14ac:dyDescent="0.3">
      <c r="A30" s="8">
        <v>46966</v>
      </c>
      <c r="B30" s="9">
        <v>116139.81943051011</v>
      </c>
      <c r="C30" s="9">
        <v>94748.961537562893</v>
      </c>
      <c r="D30" s="9">
        <v>315.59733540899487</v>
      </c>
      <c r="E30" s="9">
        <v>251.99191898288004</v>
      </c>
    </row>
    <row r="31" spans="1:5" x14ac:dyDescent="0.3">
      <c r="A31" s="8">
        <v>46997</v>
      </c>
      <c r="B31" s="9">
        <v>84732.364932960772</v>
      </c>
      <c r="C31" s="9">
        <v>88680.080434332529</v>
      </c>
      <c r="D31" s="9">
        <v>264.78864041550241</v>
      </c>
      <c r="E31" s="9">
        <v>221.70020108583131</v>
      </c>
    </row>
    <row r="32" spans="1:5" x14ac:dyDescent="0.3">
      <c r="A32" s="8">
        <v>47027</v>
      </c>
      <c r="B32" s="9">
        <v>83351.696128931522</v>
      </c>
      <c r="C32" s="9">
        <v>78239.881654857061</v>
      </c>
      <c r="D32" s="9">
        <v>236.79459127537365</v>
      </c>
      <c r="E32" s="9">
        <v>199.59153483381903</v>
      </c>
    </row>
    <row r="33" spans="1:5" x14ac:dyDescent="0.3">
      <c r="A33" s="8">
        <v>47058</v>
      </c>
      <c r="B33" s="9">
        <v>83056.982064003139</v>
      </c>
      <c r="C33" s="9">
        <v>86230.890487738361</v>
      </c>
      <c r="D33" s="9">
        <v>247.19339900000935</v>
      </c>
      <c r="E33" s="9">
        <v>224.55961064515199</v>
      </c>
    </row>
    <row r="34" spans="1:5" x14ac:dyDescent="0.3">
      <c r="A34" s="8">
        <v>47088</v>
      </c>
      <c r="B34" s="9">
        <v>83710.337422724595</v>
      </c>
      <c r="C34" s="9">
        <v>97888.587733743843</v>
      </c>
      <c r="D34" s="9">
        <v>261.59480444601434</v>
      </c>
      <c r="E34" s="9">
        <v>230.86931069279208</v>
      </c>
    </row>
    <row r="35" spans="1:5" x14ac:dyDescent="0.3">
      <c r="A35" s="8">
        <v>47119</v>
      </c>
      <c r="B35" s="9">
        <v>94169.070532118974</v>
      </c>
      <c r="C35" s="9">
        <v>94202.397903155608</v>
      </c>
      <c r="D35" s="9">
        <v>267.5257685571562</v>
      </c>
      <c r="E35" s="9">
        <v>240.31223954886636</v>
      </c>
    </row>
    <row r="36" spans="1:5" x14ac:dyDescent="0.3">
      <c r="A36" s="8">
        <v>47150</v>
      </c>
      <c r="B36" s="9">
        <v>82882.996158622394</v>
      </c>
      <c r="C36" s="9">
        <v>83038.778739827234</v>
      </c>
      <c r="D36" s="9">
        <v>259.00936299569497</v>
      </c>
      <c r="E36" s="9">
        <v>235.90562141996372</v>
      </c>
    </row>
    <row r="37" spans="1:5" x14ac:dyDescent="0.3">
      <c r="A37" s="8">
        <v>47178</v>
      </c>
      <c r="B37" s="9">
        <v>85264.221053111687</v>
      </c>
      <c r="C37" s="9">
        <v>85627.278552099277</v>
      </c>
      <c r="D37" s="9">
        <v>242.22790071906729</v>
      </c>
      <c r="E37" s="9">
        <v>218.43693508188591</v>
      </c>
    </row>
    <row r="38" spans="1:5" x14ac:dyDescent="0.3">
      <c r="A38" s="8">
        <v>47209</v>
      </c>
      <c r="B38" s="9">
        <v>77991.565740303573</v>
      </c>
      <c r="C38" s="9">
        <v>77390.290759160416</v>
      </c>
      <c r="D38" s="9">
        <v>232.11775517947493</v>
      </c>
      <c r="E38" s="9">
        <v>201.53721551864692</v>
      </c>
    </row>
    <row r="39" spans="1:5" x14ac:dyDescent="0.3">
      <c r="A39" s="8">
        <v>47239</v>
      </c>
      <c r="B39" s="9">
        <v>84477.042315648287</v>
      </c>
      <c r="C39" s="9">
        <v>79314.745356814048</v>
      </c>
      <c r="D39" s="9">
        <v>239.99159748763716</v>
      </c>
      <c r="E39" s="9">
        <v>202.33353407350523</v>
      </c>
    </row>
    <row r="40" spans="1:5" x14ac:dyDescent="0.3">
      <c r="A40" s="8">
        <v>47270</v>
      </c>
      <c r="B40" s="9">
        <v>94936.686279497517</v>
      </c>
      <c r="C40" s="9">
        <v>88885.032198171728</v>
      </c>
      <c r="D40" s="9">
        <v>282.54966154612356</v>
      </c>
      <c r="E40" s="9">
        <v>231.4714380160722</v>
      </c>
    </row>
    <row r="41" spans="1:5" x14ac:dyDescent="0.3">
      <c r="A41" s="8">
        <v>47300</v>
      </c>
      <c r="B41" s="9">
        <v>109651.06704285445</v>
      </c>
      <c r="C41" s="9">
        <v>107861.26329317036</v>
      </c>
      <c r="D41" s="9">
        <v>326.34246143706685</v>
      </c>
      <c r="E41" s="9">
        <v>264.36584140482933</v>
      </c>
    </row>
    <row r="42" spans="1:5" x14ac:dyDescent="0.3">
      <c r="A42" s="8">
        <v>47331</v>
      </c>
      <c r="B42" s="9">
        <v>116445.38857057426</v>
      </c>
      <c r="C42" s="9">
        <v>95611.878049216888</v>
      </c>
      <c r="D42" s="9">
        <v>316.42768633308225</v>
      </c>
      <c r="E42" s="9">
        <v>254.28690970536405</v>
      </c>
    </row>
    <row r="43" spans="1:5" x14ac:dyDescent="0.3">
      <c r="A43" s="8">
        <v>47362</v>
      </c>
      <c r="B43" s="9">
        <v>81361.579713739862</v>
      </c>
      <c r="C43" s="9">
        <v>92978.25752470977</v>
      </c>
      <c r="D43" s="9">
        <v>267.63677537414429</v>
      </c>
      <c r="E43" s="9">
        <v>223.5054267420908</v>
      </c>
    </row>
    <row r="44" spans="1:5" x14ac:dyDescent="0.3">
      <c r="A44" s="8">
        <v>47392</v>
      </c>
      <c r="B44" s="9">
        <v>87569.483487896141</v>
      </c>
      <c r="C44" s="9">
        <v>74968.926012789219</v>
      </c>
      <c r="D44" s="9">
        <v>237.96055295623952</v>
      </c>
      <c r="E44" s="9">
        <v>199.38544152337559</v>
      </c>
    </row>
    <row r="45" spans="1:5" x14ac:dyDescent="0.3">
      <c r="A45" s="8">
        <v>47423</v>
      </c>
      <c r="B45" s="9">
        <v>83027.727924792256</v>
      </c>
      <c r="C45" s="9">
        <v>87204.47458732489</v>
      </c>
      <c r="D45" s="9">
        <v>247.10633310950075</v>
      </c>
      <c r="E45" s="9">
        <v>227.09498590449189</v>
      </c>
    </row>
    <row r="46" spans="1:5" x14ac:dyDescent="0.3">
      <c r="A46" s="8">
        <v>47453</v>
      </c>
      <c r="B46" s="9">
        <v>83721.183601748533</v>
      </c>
      <c r="C46" s="9">
        <v>98812.523152722919</v>
      </c>
      <c r="D46" s="9">
        <v>261.62869875546414</v>
      </c>
      <c r="E46" s="9">
        <v>233.04840366208236</v>
      </c>
    </row>
    <row r="47" spans="1:5" x14ac:dyDescent="0.3">
      <c r="A47" s="8">
        <v>47484</v>
      </c>
      <c r="B47" s="9">
        <v>94516.506981928673</v>
      </c>
      <c r="C47" s="9">
        <v>94922.286544015966</v>
      </c>
      <c r="D47" s="9">
        <v>268.51280392593372</v>
      </c>
      <c r="E47" s="9">
        <v>242.14869016330604</v>
      </c>
    </row>
    <row r="48" spans="1:5" x14ac:dyDescent="0.3">
      <c r="A48" s="8">
        <v>47515</v>
      </c>
      <c r="B48" s="9">
        <v>83332.828306015639</v>
      </c>
      <c r="C48" s="9">
        <v>83514.7537715246</v>
      </c>
      <c r="D48" s="9">
        <v>260.41508845629886</v>
      </c>
      <c r="E48" s="9">
        <v>237.25782321455853</v>
      </c>
    </row>
    <row r="49" spans="1:5" x14ac:dyDescent="0.3">
      <c r="A49" s="8">
        <v>47543</v>
      </c>
      <c r="B49" s="9">
        <v>81819.065083995491</v>
      </c>
      <c r="C49" s="9">
        <v>89933.981829967946</v>
      </c>
      <c r="D49" s="9">
        <v>243.50912227379609</v>
      </c>
      <c r="E49" s="9">
        <v>220.42642605384302</v>
      </c>
    </row>
    <row r="50" spans="1:5" x14ac:dyDescent="0.3">
      <c r="A50" s="8">
        <v>47574</v>
      </c>
      <c r="B50" s="9">
        <v>82189.478807944339</v>
      </c>
      <c r="C50" s="9">
        <v>74075.47050243782</v>
      </c>
      <c r="D50" s="9">
        <v>233.49283752256915</v>
      </c>
      <c r="E50" s="9">
        <v>201.29203940879842</v>
      </c>
    </row>
    <row r="51" spans="1:5" x14ac:dyDescent="0.3">
      <c r="A51" s="8">
        <v>47604</v>
      </c>
      <c r="B51" s="9">
        <v>84809.772493432596</v>
      </c>
      <c r="C51" s="9">
        <v>79876.539669578968</v>
      </c>
      <c r="D51" s="9">
        <v>240.93685367452443</v>
      </c>
      <c r="E51" s="9">
        <v>203.76668283055858</v>
      </c>
    </row>
    <row r="52" spans="1:5" x14ac:dyDescent="0.3">
      <c r="A52" s="8">
        <v>47635</v>
      </c>
      <c r="B52" s="9">
        <v>91361.571610816143</v>
      </c>
      <c r="C52" s="9">
        <v>93328.614391842988</v>
      </c>
      <c r="D52" s="9">
        <v>285.50491128380042</v>
      </c>
      <c r="E52" s="9">
        <v>233.32153597960746</v>
      </c>
    </row>
    <row r="53" spans="1:5" x14ac:dyDescent="0.3">
      <c r="A53" s="8">
        <v>47665</v>
      </c>
      <c r="B53" s="9">
        <v>115104.4462018733</v>
      </c>
      <c r="C53" s="9">
        <v>103655.01021836062</v>
      </c>
      <c r="D53" s="9">
        <v>327.00126761895825</v>
      </c>
      <c r="E53" s="9">
        <v>264.42604647540975</v>
      </c>
    </row>
    <row r="54" spans="1:5" x14ac:dyDescent="0.3">
      <c r="A54" s="8">
        <v>47696</v>
      </c>
      <c r="B54" s="9">
        <v>112379.8026434769</v>
      </c>
      <c r="C54" s="9">
        <v>100592.07635128945</v>
      </c>
      <c r="D54" s="9">
        <v>319.26080296442302</v>
      </c>
      <c r="E54" s="9">
        <v>256.61243967165677</v>
      </c>
    </row>
    <row r="55" spans="1:5" x14ac:dyDescent="0.3">
      <c r="A55" s="8">
        <v>47727</v>
      </c>
      <c r="B55" s="9">
        <v>85707.599713388059</v>
      </c>
      <c r="C55" s="9">
        <v>89535.740536575715</v>
      </c>
      <c r="D55" s="9">
        <v>267.8362491043377</v>
      </c>
      <c r="E55" s="9">
        <v>223.83935134143928</v>
      </c>
    </row>
    <row r="56" spans="1:5" x14ac:dyDescent="0.3">
      <c r="A56" s="8">
        <v>47757</v>
      </c>
      <c r="B56" s="9">
        <v>88037.02381118534</v>
      </c>
      <c r="C56" s="9">
        <v>75468.689936257797</v>
      </c>
      <c r="D56" s="9">
        <v>239.23104296517755</v>
      </c>
      <c r="E56" s="9">
        <v>200.71460089430266</v>
      </c>
    </row>
    <row r="57" spans="1:5" x14ac:dyDescent="0.3">
      <c r="A57" s="8">
        <v>47788</v>
      </c>
      <c r="B57" s="9">
        <v>79880.655131936001</v>
      </c>
      <c r="C57" s="9">
        <v>91286.247467198438</v>
      </c>
      <c r="D57" s="9">
        <v>249.6270472873</v>
      </c>
      <c r="E57" s="9">
        <v>228.2156186679961</v>
      </c>
    </row>
    <row r="58" spans="1:5" x14ac:dyDescent="0.3">
      <c r="A58" s="8">
        <v>47818</v>
      </c>
      <c r="B58" s="9">
        <v>88029.74724412011</v>
      </c>
      <c r="C58" s="9">
        <v>95443.711548464154</v>
      </c>
      <c r="D58" s="9">
        <v>261.99329536940508</v>
      </c>
      <c r="E58" s="9">
        <v>233.93066555996117</v>
      </c>
    </row>
    <row r="59" spans="1:5" x14ac:dyDescent="0.3">
      <c r="A59" s="8">
        <v>47849</v>
      </c>
      <c r="B59" s="9">
        <v>71977.04709101656</v>
      </c>
      <c r="C59" s="9">
        <v>66072.320480085269</v>
      </c>
      <c r="D59" s="9">
        <v>204.48024741766068</v>
      </c>
      <c r="E59" s="9">
        <v>168.55183795940118</v>
      </c>
    </row>
    <row r="60" spans="1:5" x14ac:dyDescent="0.3">
      <c r="A60" s="8">
        <v>47880</v>
      </c>
      <c r="B60" s="9">
        <v>60578.876560007237</v>
      </c>
      <c r="C60" s="9">
        <v>55841.793798478131</v>
      </c>
      <c r="D60" s="9">
        <v>189.30898925002262</v>
      </c>
      <c r="E60" s="9">
        <v>158.64145965476743</v>
      </c>
    </row>
    <row r="61" spans="1:5" x14ac:dyDescent="0.3">
      <c r="A61" s="8">
        <v>47908</v>
      </c>
      <c r="B61" s="9">
        <v>59444.878091674072</v>
      </c>
      <c r="C61" s="9">
        <v>59214.498532807658</v>
      </c>
      <c r="D61" s="9">
        <v>176.91928003474428</v>
      </c>
      <c r="E61" s="9">
        <v>145.13357483531288</v>
      </c>
    </row>
    <row r="62" spans="1:5" x14ac:dyDescent="0.3">
      <c r="A62" s="8">
        <v>47939</v>
      </c>
      <c r="B62" s="9">
        <v>58863.419684540982</v>
      </c>
      <c r="C62" s="9">
        <v>47174.182489085841</v>
      </c>
      <c r="D62" s="9">
        <v>167.22562410380962</v>
      </c>
      <c r="E62" s="9">
        <v>128.19071328555935</v>
      </c>
    </row>
    <row r="63" spans="1:5" x14ac:dyDescent="0.3">
      <c r="A63" s="8">
        <v>47969</v>
      </c>
      <c r="B63" s="9">
        <v>54991.090147496645</v>
      </c>
      <c r="C63" s="9">
        <v>54252.796668047726</v>
      </c>
      <c r="D63" s="9">
        <v>163.66395877231145</v>
      </c>
      <c r="E63" s="9">
        <v>132.97254085305815</v>
      </c>
    </row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27F4-D715-4E69-BB45-AFE3115CF064}">
  <dimension ref="A1:E356"/>
  <sheetViews>
    <sheetView tabSelected="1" topLeftCell="A10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2" width="9.6328125" style="4" bestFit="1" customWidth="1"/>
    <col min="3" max="3" width="9.08984375" style="4" bestFit="1" customWidth="1"/>
    <col min="4" max="4" width="9.08984375" style="4" customWidth="1"/>
    <col min="5" max="5" width="8.90625" style="4"/>
    <col min="6" max="16384" width="8.90625" style="5"/>
  </cols>
  <sheetData>
    <row r="1" spans="1:5" x14ac:dyDescent="0.3">
      <c r="A1" s="3" t="s">
        <v>24</v>
      </c>
    </row>
    <row r="2" spans="1:5" s="7" customFormat="1" ht="33.5" customHeight="1" x14ac:dyDescent="0.3">
      <c r="A2" s="6"/>
      <c r="B2" s="10" t="s">
        <v>18</v>
      </c>
      <c r="C2" s="11"/>
      <c r="D2" s="10" t="s">
        <v>19</v>
      </c>
      <c r="E2" s="11"/>
    </row>
    <row r="3" spans="1:5" s="7" customFormat="1" ht="28" x14ac:dyDescent="0.3">
      <c r="A3" s="6" t="s">
        <v>1</v>
      </c>
      <c r="B3" s="6" t="s">
        <v>20</v>
      </c>
      <c r="C3" s="6" t="s">
        <v>21</v>
      </c>
      <c r="D3" s="6" t="s">
        <v>20</v>
      </c>
      <c r="E3" s="6" t="s">
        <v>21</v>
      </c>
    </row>
    <row r="4" spans="1:5" x14ac:dyDescent="0.3">
      <c r="A4" s="8">
        <v>46174</v>
      </c>
      <c r="B4" s="9">
        <v>72768.03122217537</v>
      </c>
      <c r="C4" s="9">
        <v>58384.86487779962</v>
      </c>
      <c r="D4" s="9">
        <v>206.72736142663459</v>
      </c>
      <c r="E4" s="9">
        <v>158.65452412445549</v>
      </c>
    </row>
    <row r="5" spans="1:5" x14ac:dyDescent="0.3">
      <c r="A5" s="8">
        <v>46204</v>
      </c>
      <c r="B5" s="9">
        <v>91313.104589669179</v>
      </c>
      <c r="C5" s="9">
        <v>71012.576108608264</v>
      </c>
      <c r="D5" s="9">
        <v>248.13343638497059</v>
      </c>
      <c r="E5" s="9">
        <v>188.86323433140495</v>
      </c>
    </row>
    <row r="6" spans="1:5" x14ac:dyDescent="0.3">
      <c r="A6" s="8">
        <v>46235</v>
      </c>
      <c r="B6" s="9">
        <v>80498.246104870777</v>
      </c>
      <c r="C6" s="9">
        <v>74313.334800759083</v>
      </c>
      <c r="D6" s="9">
        <v>239.5781134073535</v>
      </c>
      <c r="E6" s="9">
        <v>182.14052647244873</v>
      </c>
    </row>
    <row r="7" spans="1:5" x14ac:dyDescent="0.3">
      <c r="A7" s="8">
        <v>46266</v>
      </c>
      <c r="B7" s="9">
        <v>66067.022206556634</v>
      </c>
      <c r="C7" s="9">
        <v>58520.550146377864</v>
      </c>
      <c r="D7" s="9">
        <v>196.62804228141854</v>
      </c>
      <c r="E7" s="9">
        <v>152.39726600619235</v>
      </c>
    </row>
    <row r="8" spans="1:5" x14ac:dyDescent="0.3">
      <c r="A8" s="8">
        <v>46296</v>
      </c>
      <c r="B8" s="9">
        <v>61248.365551159142</v>
      </c>
      <c r="C8" s="9">
        <v>51067.203224101737</v>
      </c>
      <c r="D8" s="9">
        <v>174.00103849761121</v>
      </c>
      <c r="E8" s="9">
        <v>130.27347761250442</v>
      </c>
    </row>
    <row r="9" spans="1:5" x14ac:dyDescent="0.3">
      <c r="A9" s="8">
        <v>46327</v>
      </c>
      <c r="B9" s="9">
        <v>54422.739830950151</v>
      </c>
      <c r="C9" s="9">
        <v>53766.706727958473</v>
      </c>
      <c r="D9" s="9">
        <v>170.07106197171922</v>
      </c>
      <c r="E9" s="9">
        <v>134.4167668198962</v>
      </c>
    </row>
    <row r="10" spans="1:5" x14ac:dyDescent="0.3">
      <c r="A10" s="8">
        <v>46357</v>
      </c>
      <c r="B10" s="9">
        <v>68557.799614038726</v>
      </c>
      <c r="C10" s="9">
        <v>61587.796341616915</v>
      </c>
      <c r="D10" s="9">
        <v>194.76647617624639</v>
      </c>
      <c r="E10" s="9">
        <v>157.11172536126764</v>
      </c>
    </row>
    <row r="11" spans="1:5" x14ac:dyDescent="0.3">
      <c r="A11" s="8">
        <v>46388</v>
      </c>
      <c r="B11" s="9">
        <v>66094.429171332173</v>
      </c>
      <c r="C11" s="9">
        <v>71228.03483262907</v>
      </c>
      <c r="D11" s="9">
        <v>206.54509116041305</v>
      </c>
      <c r="E11" s="9">
        <v>167.99064819016289</v>
      </c>
    </row>
    <row r="12" spans="1:5" x14ac:dyDescent="0.3">
      <c r="A12" s="8">
        <v>46419</v>
      </c>
      <c r="B12" s="9">
        <v>60651.648251082399</v>
      </c>
      <c r="C12" s="9">
        <v>55299.815871085273</v>
      </c>
      <c r="D12" s="9">
        <v>189.53640078463249</v>
      </c>
      <c r="E12" s="9">
        <v>157.10174963376497</v>
      </c>
    </row>
    <row r="13" spans="1:5" x14ac:dyDescent="0.3">
      <c r="A13" s="8">
        <v>46447</v>
      </c>
      <c r="B13" s="9">
        <v>64207.885481205012</v>
      </c>
      <c r="C13" s="9">
        <v>53900.216888772469</v>
      </c>
      <c r="D13" s="9">
        <v>174.47794967718752</v>
      </c>
      <c r="E13" s="9">
        <v>143.35164066162892</v>
      </c>
    </row>
    <row r="14" spans="1:5" x14ac:dyDescent="0.3">
      <c r="A14" s="8">
        <v>46478</v>
      </c>
      <c r="B14" s="9">
        <v>58171.048133272154</v>
      </c>
      <c r="C14" s="9">
        <v>47507.260509469677</v>
      </c>
      <c r="D14" s="9">
        <v>165.25865946952317</v>
      </c>
      <c r="E14" s="9">
        <v>129.09581660181976</v>
      </c>
    </row>
    <row r="15" spans="1:5" x14ac:dyDescent="0.3">
      <c r="A15" s="8">
        <v>46508</v>
      </c>
      <c r="B15" s="9">
        <v>52295.752739495285</v>
      </c>
      <c r="C15" s="9">
        <v>56698.735085212415</v>
      </c>
      <c r="D15" s="9">
        <v>163.42422731092276</v>
      </c>
      <c r="E15" s="9">
        <v>133.72343180474627</v>
      </c>
    </row>
    <row r="16" spans="1:5" x14ac:dyDescent="0.3">
      <c r="A16" s="8">
        <v>46539</v>
      </c>
      <c r="B16" s="9">
        <v>73158.827294857794</v>
      </c>
      <c r="C16" s="9">
        <v>58218.851897536908</v>
      </c>
      <c r="D16" s="9">
        <v>207.83757754220963</v>
      </c>
      <c r="E16" s="9">
        <v>158.20340189548074</v>
      </c>
    </row>
    <row r="17" spans="1:5" x14ac:dyDescent="0.3">
      <c r="A17" s="8">
        <v>46569</v>
      </c>
      <c r="B17" s="9">
        <v>84689.546135862067</v>
      </c>
      <c r="C17" s="9">
        <v>77832.079174629966</v>
      </c>
      <c r="D17" s="9">
        <v>252.05222064244663</v>
      </c>
      <c r="E17" s="9">
        <v>190.76489993781854</v>
      </c>
    </row>
    <row r="18" spans="1:5" x14ac:dyDescent="0.3">
      <c r="A18" s="8">
        <v>46600</v>
      </c>
      <c r="B18" s="9">
        <v>84417.575117771397</v>
      </c>
      <c r="C18" s="9">
        <v>70921.467887995794</v>
      </c>
      <c r="D18" s="9">
        <v>239.82265658457783</v>
      </c>
      <c r="E18" s="9">
        <v>180.92211195917295</v>
      </c>
    </row>
    <row r="19" spans="1:5" x14ac:dyDescent="0.3">
      <c r="A19" s="8">
        <v>46631</v>
      </c>
      <c r="B19" s="9">
        <v>65818.184897096449</v>
      </c>
      <c r="C19" s="9">
        <v>59027.315806488456</v>
      </c>
      <c r="D19" s="9">
        <v>195.88745505088229</v>
      </c>
      <c r="E19" s="9">
        <v>153.71696824606369</v>
      </c>
    </row>
    <row r="20" spans="1:5" x14ac:dyDescent="0.3">
      <c r="A20" s="8">
        <v>46661</v>
      </c>
      <c r="B20" s="9">
        <v>58633.911579893043</v>
      </c>
      <c r="C20" s="9">
        <v>53860.716074905082</v>
      </c>
      <c r="D20" s="9">
        <v>174.50568922587215</v>
      </c>
      <c r="E20" s="9">
        <v>132.0115590071203</v>
      </c>
    </row>
    <row r="21" spans="1:5" x14ac:dyDescent="0.3">
      <c r="A21" s="8">
        <v>46692</v>
      </c>
      <c r="B21" s="9">
        <v>57313.692687517731</v>
      </c>
      <c r="C21" s="9">
        <v>51115.118967512157</v>
      </c>
      <c r="D21" s="9">
        <v>170.57646633189802</v>
      </c>
      <c r="E21" s="9">
        <v>133.11228897789624</v>
      </c>
    </row>
    <row r="22" spans="1:5" x14ac:dyDescent="0.3">
      <c r="A22" s="8">
        <v>46722</v>
      </c>
      <c r="B22" s="9">
        <v>71431.346614269467</v>
      </c>
      <c r="C22" s="9">
        <v>59033.661682374579</v>
      </c>
      <c r="D22" s="9">
        <v>194.10692014747139</v>
      </c>
      <c r="E22" s="9">
        <v>157.00441936801749</v>
      </c>
    </row>
    <row r="23" spans="1:5" x14ac:dyDescent="0.3">
      <c r="A23" s="8">
        <v>46753</v>
      </c>
      <c r="B23" s="9">
        <v>68293.504856502259</v>
      </c>
      <c r="C23" s="9">
        <v>68715.490666342419</v>
      </c>
      <c r="D23" s="9">
        <v>203.25447873959007</v>
      </c>
      <c r="E23" s="9">
        <v>168.42032026064319</v>
      </c>
    </row>
    <row r="24" spans="1:5" x14ac:dyDescent="0.3">
      <c r="A24" s="8">
        <v>46784</v>
      </c>
      <c r="B24" s="9">
        <v>61584.446036903522</v>
      </c>
      <c r="C24" s="9">
        <v>55057.536227127173</v>
      </c>
      <c r="D24" s="9">
        <v>183.28704177649857</v>
      </c>
      <c r="E24" s="9">
        <v>152.9376006309088</v>
      </c>
    </row>
    <row r="25" spans="1:5" x14ac:dyDescent="0.3">
      <c r="A25" s="8">
        <v>46813</v>
      </c>
      <c r="B25" s="9">
        <v>64017.610976242533</v>
      </c>
      <c r="C25" s="9">
        <v>54521.786524850962</v>
      </c>
      <c r="D25" s="9">
        <v>173.96089939196341</v>
      </c>
      <c r="E25" s="9">
        <v>145.00475139588022</v>
      </c>
    </row>
    <row r="26" spans="1:5" x14ac:dyDescent="0.3">
      <c r="A26" s="8">
        <v>46844</v>
      </c>
      <c r="B26" s="9">
        <v>53879.62412417079</v>
      </c>
      <c r="C26" s="9">
        <v>51933.624405494418</v>
      </c>
      <c r="D26" s="9">
        <v>168.37382538803371</v>
      </c>
      <c r="E26" s="9">
        <v>129.83406101373603</v>
      </c>
    </row>
    <row r="27" spans="1:5" x14ac:dyDescent="0.3">
      <c r="A27" s="8">
        <v>46874</v>
      </c>
      <c r="B27" s="9">
        <v>57862.826008822332</v>
      </c>
      <c r="C27" s="9">
        <v>52241.237090976821</v>
      </c>
      <c r="D27" s="9">
        <v>164.38302843415434</v>
      </c>
      <c r="E27" s="9">
        <v>133.26846196677761</v>
      </c>
    </row>
    <row r="28" spans="1:5" x14ac:dyDescent="0.3">
      <c r="A28" s="8">
        <v>46905</v>
      </c>
      <c r="B28" s="9">
        <v>71814.250228822362</v>
      </c>
      <c r="C28" s="9">
        <v>58388.222301549227</v>
      </c>
      <c r="D28" s="9">
        <v>204.01775633188171</v>
      </c>
      <c r="E28" s="9">
        <v>158.66364755855767</v>
      </c>
    </row>
    <row r="29" spans="1:5" x14ac:dyDescent="0.3">
      <c r="A29" s="8">
        <v>46935</v>
      </c>
      <c r="B29" s="9">
        <v>81513.339674073199</v>
      </c>
      <c r="C29" s="9">
        <v>81391.168158122935</v>
      </c>
      <c r="D29" s="9">
        <v>254.72918648147873</v>
      </c>
      <c r="E29" s="9">
        <v>191.9603022597239</v>
      </c>
    </row>
    <row r="30" spans="1:5" x14ac:dyDescent="0.3">
      <c r="A30" s="8">
        <v>46966</v>
      </c>
      <c r="B30" s="9">
        <v>87442.887681256063</v>
      </c>
      <c r="C30" s="9">
        <v>68870.716227781333</v>
      </c>
      <c r="D30" s="9">
        <v>237.61654261210887</v>
      </c>
      <c r="E30" s="9">
        <v>183.16679847814186</v>
      </c>
    </row>
    <row r="31" spans="1:5" x14ac:dyDescent="0.3">
      <c r="A31" s="8">
        <v>46997</v>
      </c>
      <c r="B31" s="9">
        <v>62352.248805583207</v>
      </c>
      <c r="C31" s="9">
        <v>61779.104333619798</v>
      </c>
      <c r="D31" s="9">
        <v>194.85077751744751</v>
      </c>
      <c r="E31" s="9">
        <v>154.44776083404949</v>
      </c>
    </row>
    <row r="32" spans="1:5" x14ac:dyDescent="0.3">
      <c r="A32" s="8">
        <v>47027</v>
      </c>
      <c r="B32" s="9">
        <v>61317.691381798053</v>
      </c>
      <c r="C32" s="9">
        <v>51433.792043981535</v>
      </c>
      <c r="D32" s="9">
        <v>174.19798688010812</v>
      </c>
      <c r="E32" s="9">
        <v>131.20865317342228</v>
      </c>
    </row>
    <row r="33" spans="1:5" x14ac:dyDescent="0.3">
      <c r="A33" s="8">
        <v>47058</v>
      </c>
      <c r="B33" s="9">
        <v>57529.843877705418</v>
      </c>
      <c r="C33" s="9">
        <v>52308.404857306181</v>
      </c>
      <c r="D33" s="9">
        <v>171.21977344555185</v>
      </c>
      <c r="E33" s="9">
        <v>136.21980431590151</v>
      </c>
    </row>
    <row r="34" spans="1:5" x14ac:dyDescent="0.3">
      <c r="A34" s="8">
        <v>47088</v>
      </c>
      <c r="B34" s="9">
        <v>62787.715494368218</v>
      </c>
      <c r="C34" s="9">
        <v>66765.48948364133</v>
      </c>
      <c r="D34" s="9">
        <v>196.21161091990069</v>
      </c>
      <c r="E34" s="9">
        <v>157.46577708405974</v>
      </c>
    </row>
    <row r="35" spans="1:5" x14ac:dyDescent="0.3">
      <c r="A35" s="8">
        <v>47119</v>
      </c>
      <c r="B35" s="9">
        <v>71557.057279150991</v>
      </c>
      <c r="C35" s="9">
        <v>66323.360642317304</v>
      </c>
      <c r="D35" s="9">
        <v>203.2870945430426</v>
      </c>
      <c r="E35" s="9">
        <v>169.19224653652373</v>
      </c>
    </row>
    <row r="36" spans="1:5" x14ac:dyDescent="0.3">
      <c r="A36" s="8">
        <v>47150</v>
      </c>
      <c r="B36" s="9">
        <v>60393.260262839176</v>
      </c>
      <c r="C36" s="9">
        <v>55916.074985969295</v>
      </c>
      <c r="D36" s="9">
        <v>188.72893832137242</v>
      </c>
      <c r="E36" s="9">
        <v>158.85248575559459</v>
      </c>
    </row>
    <row r="37" spans="1:5" x14ac:dyDescent="0.3">
      <c r="A37" s="8">
        <v>47178</v>
      </c>
      <c r="B37" s="9">
        <v>61327.477167806828</v>
      </c>
      <c r="C37" s="9">
        <v>56952.006613265796</v>
      </c>
      <c r="D37" s="9">
        <v>174.22578740854212</v>
      </c>
      <c r="E37" s="9">
        <v>145.2857311562903</v>
      </c>
    </row>
    <row r="38" spans="1:5" x14ac:dyDescent="0.3">
      <c r="A38" s="8">
        <v>47209</v>
      </c>
      <c r="B38" s="9">
        <v>56325.655347385975</v>
      </c>
      <c r="C38" s="9">
        <v>49598.580537815702</v>
      </c>
      <c r="D38" s="9">
        <v>167.6358790100773</v>
      </c>
      <c r="E38" s="9">
        <v>129.16297015056173</v>
      </c>
    </row>
    <row r="39" spans="1:5" x14ac:dyDescent="0.3">
      <c r="A39" s="8">
        <v>47239</v>
      </c>
      <c r="B39" s="9">
        <v>57406.324767277292</v>
      </c>
      <c r="C39" s="9">
        <v>51828.446319948438</v>
      </c>
      <c r="D39" s="9">
        <v>163.08614990703776</v>
      </c>
      <c r="E39" s="9">
        <v>132.21542428558274</v>
      </c>
    </row>
    <row r="40" spans="1:5" x14ac:dyDescent="0.3">
      <c r="A40" s="8">
        <v>47270</v>
      </c>
      <c r="B40" s="9">
        <v>69816.424219706401</v>
      </c>
      <c r="C40" s="9">
        <v>61766.767297874954</v>
      </c>
      <c r="D40" s="9">
        <v>207.78697684436429</v>
      </c>
      <c r="E40" s="9">
        <v>160.8509565048827</v>
      </c>
    </row>
    <row r="41" spans="1:5" x14ac:dyDescent="0.3">
      <c r="A41" s="8">
        <v>47300</v>
      </c>
      <c r="B41" s="9">
        <v>84678.86653961477</v>
      </c>
      <c r="C41" s="9">
        <v>78472.851681253422</v>
      </c>
      <c r="D41" s="9">
        <v>252.02043612980586</v>
      </c>
      <c r="E41" s="9">
        <v>192.33542078738583</v>
      </c>
    </row>
    <row r="42" spans="1:5" x14ac:dyDescent="0.3">
      <c r="A42" s="8">
        <v>47331</v>
      </c>
      <c r="B42" s="9">
        <v>87413.974808760118</v>
      </c>
      <c r="C42" s="9">
        <v>68172.253715717627</v>
      </c>
      <c r="D42" s="9">
        <v>237.53797502380468</v>
      </c>
      <c r="E42" s="9">
        <v>181.30918541414263</v>
      </c>
    </row>
    <row r="43" spans="1:5" x14ac:dyDescent="0.3">
      <c r="A43" s="8">
        <v>47362</v>
      </c>
      <c r="B43" s="9">
        <v>60427.729354868112</v>
      </c>
      <c r="C43" s="9">
        <v>64891.739844345662</v>
      </c>
      <c r="D43" s="9">
        <v>198.77542550943457</v>
      </c>
      <c r="E43" s="9">
        <v>155.98975924121552</v>
      </c>
    </row>
    <row r="44" spans="1:5" x14ac:dyDescent="0.3">
      <c r="A44" s="8">
        <v>47392</v>
      </c>
      <c r="B44" s="9">
        <v>63936.211143400738</v>
      </c>
      <c r="C44" s="9">
        <v>48932.367291726878</v>
      </c>
      <c r="D44" s="9">
        <v>173.73970419402374</v>
      </c>
      <c r="E44" s="9">
        <v>130.13927471203957</v>
      </c>
    </row>
    <row r="45" spans="1:5" x14ac:dyDescent="0.3">
      <c r="A45" s="8">
        <v>47423</v>
      </c>
      <c r="B45" s="9">
        <v>56993.056268843196</v>
      </c>
      <c r="C45" s="9">
        <v>51356.788474008361</v>
      </c>
      <c r="D45" s="9">
        <v>169.62219127631903</v>
      </c>
      <c r="E45" s="9">
        <v>133.74163665106343</v>
      </c>
    </row>
    <row r="46" spans="1:5" x14ac:dyDescent="0.3">
      <c r="A46" s="8">
        <v>47453</v>
      </c>
      <c r="B46" s="9">
        <v>62956.979158344293</v>
      </c>
      <c r="C46" s="9">
        <v>67780.818698319781</v>
      </c>
      <c r="D46" s="9">
        <v>196.74055986982592</v>
      </c>
      <c r="E46" s="9">
        <v>159.86042145830137</v>
      </c>
    </row>
    <row r="47" spans="1:5" x14ac:dyDescent="0.3">
      <c r="A47" s="8">
        <v>47484</v>
      </c>
      <c r="B47" s="9">
        <v>72049.869766935313</v>
      </c>
      <c r="C47" s="9">
        <v>65946.520592194182</v>
      </c>
      <c r="D47" s="9">
        <v>204.68713001970261</v>
      </c>
      <c r="E47" s="9">
        <v>168.23091987804639</v>
      </c>
    </row>
    <row r="48" spans="1:5" x14ac:dyDescent="0.3">
      <c r="A48" s="8">
        <v>47515</v>
      </c>
      <c r="B48" s="9">
        <v>60500.254164415943</v>
      </c>
      <c r="C48" s="9">
        <v>55850.583809791933</v>
      </c>
      <c r="D48" s="9">
        <v>189.06329426379983</v>
      </c>
      <c r="E48" s="9">
        <v>158.66643127781799</v>
      </c>
    </row>
    <row r="49" spans="1:5" x14ac:dyDescent="0.3">
      <c r="A49" s="8">
        <v>47543</v>
      </c>
      <c r="B49" s="9">
        <v>58837.425979402251</v>
      </c>
      <c r="C49" s="9">
        <v>59694.543785259659</v>
      </c>
      <c r="D49" s="9">
        <v>175.11138684345909</v>
      </c>
      <c r="E49" s="9">
        <v>146.31015633642073</v>
      </c>
    </row>
    <row r="50" spans="1:5" x14ac:dyDescent="0.3">
      <c r="A50" s="8">
        <v>47574</v>
      </c>
      <c r="B50" s="9">
        <v>58759.129165826351</v>
      </c>
      <c r="C50" s="9">
        <v>47207.413861475077</v>
      </c>
      <c r="D50" s="9">
        <v>166.92934422109758</v>
      </c>
      <c r="E50" s="9">
        <v>128.2810159279214</v>
      </c>
    </row>
    <row r="51" spans="1:5" x14ac:dyDescent="0.3">
      <c r="A51" s="8">
        <v>47604</v>
      </c>
      <c r="B51" s="9">
        <v>57364.201158852557</v>
      </c>
      <c r="C51" s="9">
        <v>51823.529528875413</v>
      </c>
      <c r="D51" s="9">
        <v>162.96648056492202</v>
      </c>
      <c r="E51" s="9">
        <v>132.20288145121279</v>
      </c>
    </row>
    <row r="52" spans="1:5" x14ac:dyDescent="0.3">
      <c r="A52" s="8">
        <v>47635</v>
      </c>
      <c r="B52" s="9">
        <v>67275.932152974216</v>
      </c>
      <c r="C52" s="9">
        <v>64472.776455725958</v>
      </c>
      <c r="D52" s="9">
        <v>210.23728797804444</v>
      </c>
      <c r="E52" s="9">
        <v>161.18194113931489</v>
      </c>
    </row>
    <row r="53" spans="1:5" x14ac:dyDescent="0.3">
      <c r="A53" s="8">
        <v>47665</v>
      </c>
      <c r="B53" s="9">
        <v>88061.670635566712</v>
      </c>
      <c r="C53" s="9">
        <v>75277.264069983794</v>
      </c>
      <c r="D53" s="9">
        <v>250.17520066922361</v>
      </c>
      <c r="E53" s="9">
        <v>192.03383691322395</v>
      </c>
    </row>
    <row r="54" spans="1:5" x14ac:dyDescent="0.3">
      <c r="A54" s="8">
        <v>47696</v>
      </c>
      <c r="B54" s="9">
        <v>84199.2811995027</v>
      </c>
      <c r="C54" s="9">
        <v>71620.618454303723</v>
      </c>
      <c r="D54" s="9">
        <v>239.20250340767814</v>
      </c>
      <c r="E54" s="9">
        <v>182.70565932220339</v>
      </c>
    </row>
    <row r="55" spans="1:5" x14ac:dyDescent="0.3">
      <c r="A55" s="8">
        <v>47727</v>
      </c>
      <c r="B55" s="9">
        <v>63271.261049961773</v>
      </c>
      <c r="C55" s="9">
        <v>62128.784510442361</v>
      </c>
      <c r="D55" s="9">
        <v>197.72269078113055</v>
      </c>
      <c r="E55" s="9">
        <v>155.3219612761059</v>
      </c>
    </row>
    <row r="56" spans="1:5" x14ac:dyDescent="0.3">
      <c r="A56" s="8">
        <v>47757</v>
      </c>
      <c r="B56" s="9">
        <v>64150.797394140362</v>
      </c>
      <c r="C56" s="9">
        <v>48785.491031774429</v>
      </c>
      <c r="D56" s="9">
        <v>174.3228190058162</v>
      </c>
      <c r="E56" s="9">
        <v>129.7486463611022</v>
      </c>
    </row>
    <row r="57" spans="1:5" x14ac:dyDescent="0.3">
      <c r="A57" s="8">
        <v>47788</v>
      </c>
      <c r="B57" s="9">
        <v>54382.900460887256</v>
      </c>
      <c r="C57" s="9">
        <v>54035.609699197666</v>
      </c>
      <c r="D57" s="9">
        <v>169.94656394027268</v>
      </c>
      <c r="E57" s="9">
        <v>135.08902424799416</v>
      </c>
    </row>
    <row r="58" spans="1:5" x14ac:dyDescent="0.3">
      <c r="A58" s="8">
        <v>47818</v>
      </c>
      <c r="B58" s="9">
        <v>65447.790520863862</v>
      </c>
      <c r="C58" s="9">
        <v>65378.04073092957</v>
      </c>
      <c r="D58" s="9">
        <v>194.78509083590436</v>
      </c>
      <c r="E58" s="9">
        <v>160.24029590914111</v>
      </c>
    </row>
    <row r="59" spans="1:5" x14ac:dyDescent="0.3">
      <c r="A59" s="8">
        <v>47849</v>
      </c>
      <c r="B59" s="9">
        <v>71977.04709101656</v>
      </c>
      <c r="C59" s="9">
        <v>66072.320480085269</v>
      </c>
      <c r="D59" s="9">
        <v>204.48024741766068</v>
      </c>
      <c r="E59" s="9">
        <v>168.55183795940118</v>
      </c>
    </row>
    <row r="60" spans="1:5" x14ac:dyDescent="0.3">
      <c r="A60" s="8">
        <v>47880</v>
      </c>
      <c r="B60" s="9">
        <v>60578.876560007237</v>
      </c>
      <c r="C60" s="9">
        <v>55841.793798478131</v>
      </c>
      <c r="D60" s="9">
        <v>189.30898925002262</v>
      </c>
      <c r="E60" s="9">
        <v>158.64145965476743</v>
      </c>
    </row>
    <row r="61" spans="1:5" x14ac:dyDescent="0.3">
      <c r="A61" s="8">
        <v>47908</v>
      </c>
      <c r="B61" s="9">
        <v>59444.878091674072</v>
      </c>
      <c r="C61" s="9">
        <v>59214.498532807658</v>
      </c>
      <c r="D61" s="9">
        <v>176.91928003474428</v>
      </c>
      <c r="E61" s="9">
        <v>145.13357483531288</v>
      </c>
    </row>
    <row r="62" spans="1:5" x14ac:dyDescent="0.3">
      <c r="A62" s="8">
        <v>47939</v>
      </c>
      <c r="B62" s="9">
        <v>58863.419684540982</v>
      </c>
      <c r="C62" s="9">
        <v>47174.182489085841</v>
      </c>
      <c r="D62" s="9">
        <v>167.22562410380962</v>
      </c>
      <c r="E62" s="9">
        <v>128.19071328555935</v>
      </c>
    </row>
    <row r="63" spans="1:5" x14ac:dyDescent="0.3">
      <c r="A63" s="8">
        <v>47969</v>
      </c>
      <c r="B63" s="9">
        <v>54991.090147496645</v>
      </c>
      <c r="C63" s="9">
        <v>54252.796668047726</v>
      </c>
      <c r="D63" s="9">
        <v>163.66395877231145</v>
      </c>
      <c r="E63" s="9">
        <v>132.97254085305815</v>
      </c>
    </row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2AB9-56E7-497E-BF6E-B307F8805813}">
  <dimension ref="A1:F356"/>
  <sheetViews>
    <sheetView tabSelected="1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6" width="14" style="4" customWidth="1"/>
    <col min="7" max="16384" width="8.90625" style="5"/>
  </cols>
  <sheetData>
    <row r="1" spans="1:6" x14ac:dyDescent="0.3">
      <c r="A1" s="3" t="s">
        <v>25</v>
      </c>
    </row>
    <row r="2" spans="1:6" s="7" customFormat="1" ht="62" customHeight="1" x14ac:dyDescent="0.3">
      <c r="A2" s="6" t="s">
        <v>1</v>
      </c>
      <c r="B2" s="6" t="s">
        <v>26</v>
      </c>
      <c r="C2" s="6" t="s">
        <v>27</v>
      </c>
      <c r="D2" s="6" t="s">
        <v>32</v>
      </c>
      <c r="E2" s="6" t="s">
        <v>33</v>
      </c>
      <c r="F2" s="6" t="s">
        <v>30</v>
      </c>
    </row>
    <row r="3" spans="1:6" x14ac:dyDescent="0.3">
      <c r="A3" s="8">
        <v>46174</v>
      </c>
      <c r="B3" s="9">
        <v>240.6862442466836</v>
      </c>
      <c r="C3" s="9">
        <v>254.7321599999996</v>
      </c>
      <c r="D3" s="9">
        <v>0</v>
      </c>
      <c r="E3" s="9">
        <v>0</v>
      </c>
      <c r="F3" s="9">
        <f>B3-C3-D3-E3</f>
        <v>-14.045915753315995</v>
      </c>
    </row>
    <row r="4" spans="1:6" x14ac:dyDescent="0.3">
      <c r="A4" s="8">
        <v>46204</v>
      </c>
      <c r="B4" s="9">
        <v>282.05011609738432</v>
      </c>
      <c r="C4" s="9">
        <v>254.7321599999996</v>
      </c>
      <c r="D4" s="9">
        <v>0</v>
      </c>
      <c r="E4" s="9">
        <v>0</v>
      </c>
      <c r="F4" s="9">
        <f t="shared" ref="F4:F62" si="0">B4-C4-D4-E4</f>
        <v>27.317956097384723</v>
      </c>
    </row>
    <row r="5" spans="1:6" x14ac:dyDescent="0.3">
      <c r="A5" s="8">
        <v>46235</v>
      </c>
      <c r="B5" s="9">
        <v>273.85786837608447</v>
      </c>
      <c r="C5" s="9">
        <v>254.73215999999962</v>
      </c>
      <c r="D5" s="9">
        <v>0</v>
      </c>
      <c r="E5" s="9">
        <v>0</v>
      </c>
      <c r="F5" s="9">
        <f t="shared" si="0"/>
        <v>19.125708376084845</v>
      </c>
    </row>
    <row r="6" spans="1:6" x14ac:dyDescent="0.3">
      <c r="A6" s="8">
        <v>46266</v>
      </c>
      <c r="B6" s="9">
        <v>228.72900326170915</v>
      </c>
      <c r="C6" s="9">
        <v>278.26578000000126</v>
      </c>
      <c r="D6" s="9">
        <v>0</v>
      </c>
      <c r="E6" s="9">
        <v>0</v>
      </c>
      <c r="F6" s="9">
        <f t="shared" si="0"/>
        <v>-49.536776738292104</v>
      </c>
    </row>
    <row r="7" spans="1:6" x14ac:dyDescent="0.3">
      <c r="A7" s="8">
        <v>46296</v>
      </c>
      <c r="B7" s="9">
        <v>199.91214478522332</v>
      </c>
      <c r="C7" s="9">
        <v>278.26578000000126</v>
      </c>
      <c r="D7" s="9">
        <v>0</v>
      </c>
      <c r="E7" s="9">
        <v>0</v>
      </c>
      <c r="F7" s="9">
        <f t="shared" si="0"/>
        <v>-78.353635214777938</v>
      </c>
    </row>
    <row r="8" spans="1:6" x14ac:dyDescent="0.3">
      <c r="A8" s="8">
        <v>46327</v>
      </c>
      <c r="B8" s="9">
        <v>203.48020559028356</v>
      </c>
      <c r="C8" s="9">
        <v>278.2657800000012</v>
      </c>
      <c r="D8" s="9">
        <v>0</v>
      </c>
      <c r="E8" s="9">
        <v>0</v>
      </c>
      <c r="F8" s="9">
        <f t="shared" si="0"/>
        <v>-74.78557440971764</v>
      </c>
    </row>
    <row r="9" spans="1:6" x14ac:dyDescent="0.3">
      <c r="A9" s="8">
        <v>46357</v>
      </c>
      <c r="B9" s="9">
        <v>226.60155113145075</v>
      </c>
      <c r="C9" s="9">
        <v>255.13397999999899</v>
      </c>
      <c r="D9" s="9">
        <v>0</v>
      </c>
      <c r="E9" s="9">
        <v>0</v>
      </c>
      <c r="F9" s="9">
        <f t="shared" si="0"/>
        <v>-28.532428868548237</v>
      </c>
    </row>
    <row r="10" spans="1:6" x14ac:dyDescent="0.3">
      <c r="A10" s="8">
        <v>46388</v>
      </c>
      <c r="B10" s="9">
        <v>232.23312432890188</v>
      </c>
      <c r="C10" s="9">
        <v>255.13397999999901</v>
      </c>
      <c r="D10" s="9">
        <v>0</v>
      </c>
      <c r="E10" s="9">
        <v>0</v>
      </c>
      <c r="F10" s="9">
        <f t="shared" si="0"/>
        <v>-22.900855671097133</v>
      </c>
    </row>
    <row r="11" spans="1:6" x14ac:dyDescent="0.3">
      <c r="A11" s="8">
        <v>46419</v>
      </c>
      <c r="B11" s="9">
        <v>212.25144770011221</v>
      </c>
      <c r="C11" s="9">
        <v>255.13397999999901</v>
      </c>
      <c r="D11" s="9">
        <v>0</v>
      </c>
      <c r="E11" s="9">
        <v>0</v>
      </c>
      <c r="F11" s="9">
        <f t="shared" si="0"/>
        <v>-42.882532299886805</v>
      </c>
    </row>
    <row r="12" spans="1:6" x14ac:dyDescent="0.3">
      <c r="A12" s="8">
        <v>46447</v>
      </c>
      <c r="B12" s="9">
        <v>205.45853121850075</v>
      </c>
      <c r="C12" s="9">
        <v>251.08319999999858</v>
      </c>
      <c r="D12" s="9">
        <v>0</v>
      </c>
      <c r="E12" s="9">
        <v>0</v>
      </c>
      <c r="F12" s="9">
        <f t="shared" si="0"/>
        <v>-45.624668781497832</v>
      </c>
    </row>
    <row r="13" spans="1:6" x14ac:dyDescent="0.3">
      <c r="A13" s="8">
        <v>46478</v>
      </c>
      <c r="B13" s="9">
        <v>194.63180160978047</v>
      </c>
      <c r="C13" s="9">
        <v>251.08319999999878</v>
      </c>
      <c r="D13" s="9">
        <v>0</v>
      </c>
      <c r="E13" s="9">
        <v>0</v>
      </c>
      <c r="F13" s="9">
        <f t="shared" si="0"/>
        <v>-56.451398390218316</v>
      </c>
    </row>
    <row r="14" spans="1:6" x14ac:dyDescent="0.3">
      <c r="A14" s="8">
        <v>46508</v>
      </c>
      <c r="B14" s="9">
        <v>198.1798060863278</v>
      </c>
      <c r="C14" s="9">
        <v>251.08319999999929</v>
      </c>
      <c r="D14" s="9">
        <v>0</v>
      </c>
      <c r="E14" s="9">
        <v>0</v>
      </c>
      <c r="F14" s="9">
        <f t="shared" si="0"/>
        <v>-52.903393913671493</v>
      </c>
    </row>
    <row r="15" spans="1:6" x14ac:dyDescent="0.3">
      <c r="A15" s="8">
        <v>46539</v>
      </c>
      <c r="B15" s="9">
        <v>238.22825275541192</v>
      </c>
      <c r="C15" s="9">
        <v>254.7321599999996</v>
      </c>
      <c r="D15" s="9">
        <v>0</v>
      </c>
      <c r="E15" s="9">
        <v>0</v>
      </c>
      <c r="F15" s="9">
        <f t="shared" si="0"/>
        <v>-16.50390724458768</v>
      </c>
    </row>
    <row r="16" spans="1:6" x14ac:dyDescent="0.3">
      <c r="A16" s="8">
        <v>46569</v>
      </c>
      <c r="B16" s="9">
        <v>284.17074526548032</v>
      </c>
      <c r="C16" s="9">
        <v>254.73215999999962</v>
      </c>
      <c r="D16" s="9">
        <v>0</v>
      </c>
      <c r="E16" s="9">
        <v>0</v>
      </c>
      <c r="F16" s="9">
        <f t="shared" si="0"/>
        <v>29.438585265480697</v>
      </c>
    </row>
    <row r="17" spans="1:6" x14ac:dyDescent="0.3">
      <c r="A17" s="8">
        <v>46600</v>
      </c>
      <c r="B17" s="9">
        <v>272.69469514198352</v>
      </c>
      <c r="C17" s="9">
        <v>254.7321599999996</v>
      </c>
      <c r="D17" s="9">
        <v>0</v>
      </c>
      <c r="E17" s="9">
        <v>0</v>
      </c>
      <c r="F17" s="9">
        <f t="shared" si="0"/>
        <v>17.962535141983921</v>
      </c>
    </row>
    <row r="18" spans="1:6" x14ac:dyDescent="0.3">
      <c r="A18" s="8">
        <v>46631</v>
      </c>
      <c r="B18" s="9">
        <v>231.13097017686263</v>
      </c>
      <c r="C18" s="9">
        <v>278.26578000000126</v>
      </c>
      <c r="D18" s="9">
        <v>0</v>
      </c>
      <c r="E18" s="9">
        <v>0</v>
      </c>
      <c r="F18" s="9">
        <f t="shared" si="0"/>
        <v>-47.134809823138625</v>
      </c>
    </row>
    <row r="19" spans="1:6" x14ac:dyDescent="0.3">
      <c r="A19" s="8">
        <v>46661</v>
      </c>
      <c r="B19" s="9">
        <v>200.42177541194411</v>
      </c>
      <c r="C19" s="9">
        <v>278.26578000000126</v>
      </c>
      <c r="D19" s="9">
        <v>0</v>
      </c>
      <c r="E19" s="9">
        <v>0</v>
      </c>
      <c r="F19" s="9">
        <f t="shared" si="0"/>
        <v>-77.844004588057146</v>
      </c>
    </row>
    <row r="20" spans="1:6" x14ac:dyDescent="0.3">
      <c r="A20" s="8">
        <v>46692</v>
      </c>
      <c r="B20" s="9">
        <v>204.36642172291801</v>
      </c>
      <c r="C20" s="9">
        <v>278.26578000000126</v>
      </c>
      <c r="D20" s="9">
        <v>0</v>
      </c>
      <c r="E20" s="9">
        <v>0</v>
      </c>
      <c r="F20" s="9">
        <f t="shared" si="0"/>
        <v>-73.899358277083252</v>
      </c>
    </row>
    <row r="21" spans="1:6" x14ac:dyDescent="0.3">
      <c r="A21" s="8">
        <v>46722</v>
      </c>
      <c r="B21" s="9">
        <v>224.77087478764292</v>
      </c>
      <c r="C21" s="9">
        <v>255.13397999999899</v>
      </c>
      <c r="D21" s="9">
        <v>0</v>
      </c>
      <c r="E21" s="9">
        <v>0</v>
      </c>
      <c r="F21" s="9">
        <f t="shared" si="0"/>
        <v>-30.363105212356061</v>
      </c>
    </row>
    <row r="22" spans="1:6" x14ac:dyDescent="0.3">
      <c r="A22" s="8">
        <v>46753</v>
      </c>
      <c r="B22" s="9">
        <v>231.08161841892655</v>
      </c>
      <c r="C22" s="9">
        <v>255.13397999999901</v>
      </c>
      <c r="D22" s="9">
        <v>0</v>
      </c>
      <c r="E22" s="9">
        <v>0</v>
      </c>
      <c r="F22" s="9">
        <f t="shared" si="0"/>
        <v>-24.052361581072461</v>
      </c>
    </row>
    <row r="23" spans="1:6" x14ac:dyDescent="0.3">
      <c r="A23" s="8">
        <v>46784</v>
      </c>
      <c r="B23" s="9">
        <v>221.37672666219581</v>
      </c>
      <c r="C23" s="9">
        <v>242.98474285714192</v>
      </c>
      <c r="D23" s="9">
        <v>0</v>
      </c>
      <c r="E23" s="9">
        <v>0</v>
      </c>
      <c r="F23" s="9">
        <f t="shared" si="0"/>
        <v>-21.608016194946117</v>
      </c>
    </row>
    <row r="24" spans="1:6" x14ac:dyDescent="0.3">
      <c r="A24" s="8">
        <v>46813</v>
      </c>
      <c r="B24" s="9">
        <v>203.95493268423201</v>
      </c>
      <c r="C24" s="9">
        <v>251.08319999999858</v>
      </c>
      <c r="D24" s="9">
        <v>0</v>
      </c>
      <c r="E24" s="9">
        <v>0</v>
      </c>
      <c r="F24" s="9">
        <f t="shared" si="0"/>
        <v>-47.128267315766578</v>
      </c>
    </row>
    <row r="25" spans="1:6" x14ac:dyDescent="0.3">
      <c r="A25" s="8">
        <v>46844</v>
      </c>
      <c r="B25" s="9">
        <v>196.78214447408951</v>
      </c>
      <c r="C25" s="9">
        <v>251.08319999999929</v>
      </c>
      <c r="D25" s="9">
        <v>0</v>
      </c>
      <c r="E25" s="9">
        <v>0</v>
      </c>
      <c r="F25" s="9">
        <f t="shared" si="0"/>
        <v>-54.301055525909788</v>
      </c>
    </row>
    <row r="26" spans="1:6" x14ac:dyDescent="0.3">
      <c r="A26" s="8">
        <v>46874</v>
      </c>
      <c r="B26" s="9">
        <v>198.70068839485967</v>
      </c>
      <c r="C26" s="9">
        <v>239.67032727272635</v>
      </c>
      <c r="D26" s="9">
        <v>0</v>
      </c>
      <c r="E26" s="9">
        <v>0</v>
      </c>
      <c r="F26" s="9">
        <f t="shared" si="0"/>
        <v>-40.969638877866686</v>
      </c>
    </row>
    <row r="27" spans="1:6" x14ac:dyDescent="0.3">
      <c r="A27" s="8">
        <v>46905</v>
      </c>
      <c r="B27" s="9">
        <v>240.1909955390008</v>
      </c>
      <c r="C27" s="9">
        <v>280.14525912434323</v>
      </c>
      <c r="D27" s="9">
        <v>0</v>
      </c>
      <c r="E27" s="9">
        <v>0</v>
      </c>
      <c r="F27" s="9">
        <f t="shared" si="0"/>
        <v>-39.954263585342431</v>
      </c>
    </row>
    <row r="28" spans="1:6" x14ac:dyDescent="0.3">
      <c r="A28" s="8">
        <v>46935</v>
      </c>
      <c r="B28" s="9">
        <v>288.03750645546228</v>
      </c>
      <c r="C28" s="9">
        <v>280.14525912434323</v>
      </c>
      <c r="D28" s="9">
        <v>0</v>
      </c>
      <c r="E28" s="9">
        <v>0</v>
      </c>
      <c r="F28" s="9">
        <f t="shared" si="0"/>
        <v>7.8922473311190515</v>
      </c>
    </row>
    <row r="29" spans="1:6" x14ac:dyDescent="0.3">
      <c r="A29" s="8">
        <v>46966</v>
      </c>
      <c r="B29" s="9">
        <v>275.25886571008613</v>
      </c>
      <c r="C29" s="9">
        <v>267.9650304667631</v>
      </c>
      <c r="D29" s="9">
        <v>0</v>
      </c>
      <c r="E29" s="9">
        <v>0</v>
      </c>
      <c r="F29" s="9">
        <f t="shared" si="0"/>
        <v>7.2938352433230307</v>
      </c>
    </row>
    <row r="30" spans="1:6" x14ac:dyDescent="0.3">
      <c r="A30" s="8">
        <v>46997</v>
      </c>
      <c r="B30" s="9">
        <v>227.76998042477754</v>
      </c>
      <c r="C30" s="9">
        <v>299.57864432572381</v>
      </c>
      <c r="D30" s="9">
        <v>0</v>
      </c>
      <c r="E30" s="9">
        <v>0</v>
      </c>
      <c r="F30" s="9">
        <f t="shared" si="0"/>
        <v>-71.808663900946271</v>
      </c>
    </row>
    <row r="31" spans="1:6" x14ac:dyDescent="0.3">
      <c r="A31" s="8">
        <v>47027</v>
      </c>
      <c r="B31" s="9">
        <v>202.429038818892</v>
      </c>
      <c r="C31" s="9">
        <v>299.57864432572381</v>
      </c>
      <c r="D31" s="9">
        <v>0</v>
      </c>
      <c r="E31" s="9">
        <v>0</v>
      </c>
      <c r="F31" s="9">
        <f t="shared" si="0"/>
        <v>-97.149605506831819</v>
      </c>
    </row>
    <row r="32" spans="1:6" x14ac:dyDescent="0.3">
      <c r="A32" s="8">
        <v>47058</v>
      </c>
      <c r="B32" s="9">
        <v>204.84092120707902</v>
      </c>
      <c r="C32" s="9">
        <v>285.31299459592748</v>
      </c>
      <c r="D32" s="9">
        <v>0</v>
      </c>
      <c r="E32" s="9">
        <v>0</v>
      </c>
      <c r="F32" s="9">
        <f t="shared" si="0"/>
        <v>-80.472073388848457</v>
      </c>
    </row>
    <row r="33" spans="1:6" x14ac:dyDescent="0.3">
      <c r="A33" s="8">
        <v>47088</v>
      </c>
      <c r="B33" s="9">
        <v>227.59547360068586</v>
      </c>
      <c r="C33" s="9">
        <v>258.20983377459891</v>
      </c>
      <c r="D33" s="9">
        <v>0</v>
      </c>
      <c r="E33" s="9">
        <v>0</v>
      </c>
      <c r="F33" s="9">
        <f t="shared" si="0"/>
        <v>-30.614360173913042</v>
      </c>
    </row>
    <row r="34" spans="1:6" x14ac:dyDescent="0.3">
      <c r="A34" s="8">
        <v>47119</v>
      </c>
      <c r="B34" s="9">
        <v>233.2248965478943</v>
      </c>
      <c r="C34" s="9">
        <v>258.20983377459891</v>
      </c>
      <c r="D34" s="9">
        <v>0</v>
      </c>
      <c r="E34" s="9">
        <v>0</v>
      </c>
      <c r="F34" s="9">
        <f t="shared" si="0"/>
        <v>-24.984937226704602</v>
      </c>
    </row>
    <row r="35" spans="1:6" x14ac:dyDescent="0.3">
      <c r="A35" s="8">
        <v>47150</v>
      </c>
      <c r="B35" s="9">
        <v>221.08369622734699</v>
      </c>
      <c r="C35" s="9">
        <v>258.20983377459891</v>
      </c>
      <c r="D35" s="9">
        <v>0</v>
      </c>
      <c r="E35" s="9">
        <v>0</v>
      </c>
      <c r="F35" s="9">
        <f t="shared" si="0"/>
        <v>-37.126137547251915</v>
      </c>
    </row>
    <row r="36" spans="1:6" x14ac:dyDescent="0.3">
      <c r="A36" s="8">
        <v>47178</v>
      </c>
      <c r="B36" s="9">
        <v>205.23438023296237</v>
      </c>
      <c r="C36" s="9">
        <v>260.25747767101399</v>
      </c>
      <c r="D36" s="9">
        <v>0</v>
      </c>
      <c r="E36" s="9">
        <v>0</v>
      </c>
      <c r="F36" s="9">
        <f t="shared" si="0"/>
        <v>-55.023097438051622</v>
      </c>
    </row>
    <row r="37" spans="1:6" x14ac:dyDescent="0.3">
      <c r="A37" s="8">
        <v>47209</v>
      </c>
      <c r="B37" s="9">
        <v>196.86928272487685</v>
      </c>
      <c r="C37" s="9">
        <v>260.25747767101421</v>
      </c>
      <c r="D37" s="9">
        <v>0</v>
      </c>
      <c r="E37" s="9">
        <v>0</v>
      </c>
      <c r="F37" s="9">
        <f t="shared" si="0"/>
        <v>-63.388194946137361</v>
      </c>
    </row>
    <row r="38" spans="1:6" x14ac:dyDescent="0.3">
      <c r="A38" s="8">
        <v>47239</v>
      </c>
      <c r="B38" s="9">
        <v>199.33116961823126</v>
      </c>
      <c r="C38" s="9">
        <v>260.25747767101399</v>
      </c>
      <c r="D38" s="9">
        <v>0</v>
      </c>
      <c r="E38" s="9">
        <v>0</v>
      </c>
      <c r="F38" s="9">
        <f t="shared" si="0"/>
        <v>-60.92630805278273</v>
      </c>
    </row>
    <row r="39" spans="1:6" x14ac:dyDescent="0.3">
      <c r="A39" s="8">
        <v>47270</v>
      </c>
      <c r="B39" s="9">
        <v>242.93771986735504</v>
      </c>
      <c r="C39" s="9">
        <v>280.14525912434323</v>
      </c>
      <c r="D39" s="9">
        <v>0</v>
      </c>
      <c r="E39" s="9">
        <v>0</v>
      </c>
      <c r="F39" s="9">
        <f t="shared" si="0"/>
        <v>-37.207539256988184</v>
      </c>
    </row>
    <row r="40" spans="1:6" x14ac:dyDescent="0.3">
      <c r="A40" s="8">
        <v>47300</v>
      </c>
      <c r="B40" s="9">
        <v>286.73313169459345</v>
      </c>
      <c r="C40" s="9">
        <v>280.14525912434323</v>
      </c>
      <c r="D40" s="9">
        <v>0</v>
      </c>
      <c r="E40" s="9">
        <v>0</v>
      </c>
      <c r="F40" s="9">
        <f t="shared" si="0"/>
        <v>6.5878725702502265</v>
      </c>
    </row>
    <row r="41" spans="1:6" x14ac:dyDescent="0.3">
      <c r="A41" s="8">
        <v>47331</v>
      </c>
      <c r="B41" s="9">
        <v>275.48911913339441</v>
      </c>
      <c r="C41" s="9">
        <v>280.14525912434323</v>
      </c>
      <c r="D41" s="9">
        <v>0</v>
      </c>
      <c r="E41" s="9">
        <v>0</v>
      </c>
      <c r="F41" s="9">
        <f t="shared" si="0"/>
        <v>-4.6561399909488159</v>
      </c>
    </row>
    <row r="42" spans="1:6" x14ac:dyDescent="0.3">
      <c r="A42" s="8">
        <v>47362</v>
      </c>
      <c r="B42" s="9">
        <v>229.91233079291445</v>
      </c>
      <c r="C42" s="9">
        <v>299.57864432572381</v>
      </c>
      <c r="D42" s="9">
        <v>0</v>
      </c>
      <c r="E42" s="9">
        <v>0</v>
      </c>
      <c r="F42" s="9">
        <f t="shared" si="0"/>
        <v>-69.666313532809369</v>
      </c>
    </row>
    <row r="43" spans="1:6" x14ac:dyDescent="0.3">
      <c r="A43" s="8">
        <v>47392</v>
      </c>
      <c r="B43" s="9">
        <v>202.95812315539482</v>
      </c>
      <c r="C43" s="9">
        <v>299.57864432572381</v>
      </c>
      <c r="D43" s="9">
        <v>0</v>
      </c>
      <c r="E43" s="9">
        <v>0</v>
      </c>
      <c r="F43" s="9">
        <f t="shared" si="0"/>
        <v>-96.620521170328999</v>
      </c>
    </row>
    <row r="44" spans="1:6" x14ac:dyDescent="0.3">
      <c r="A44" s="8">
        <v>47423</v>
      </c>
      <c r="B44" s="9">
        <v>203.02074456596196</v>
      </c>
      <c r="C44" s="9">
        <v>299.57864432572381</v>
      </c>
      <c r="D44" s="9">
        <v>0</v>
      </c>
      <c r="E44" s="9">
        <v>0</v>
      </c>
      <c r="F44" s="9">
        <f t="shared" si="0"/>
        <v>-96.557899759761852</v>
      </c>
    </row>
    <row r="45" spans="1:6" x14ac:dyDescent="0.3">
      <c r="A45" s="8">
        <v>47453</v>
      </c>
      <c r="B45" s="9">
        <v>226.77340379715028</v>
      </c>
      <c r="C45" s="9">
        <v>258.20983377459891</v>
      </c>
      <c r="D45" s="9">
        <v>0</v>
      </c>
      <c r="E45" s="9">
        <v>0</v>
      </c>
      <c r="F45" s="9">
        <f t="shared" si="0"/>
        <v>-31.436429977448626</v>
      </c>
    </row>
    <row r="46" spans="1:6" x14ac:dyDescent="0.3">
      <c r="A46" s="8">
        <v>47484</v>
      </c>
      <c r="B46" s="9">
        <v>233.58887376636346</v>
      </c>
      <c r="C46" s="9">
        <v>258.20983377459891</v>
      </c>
      <c r="D46" s="9">
        <v>0</v>
      </c>
      <c r="E46" s="9">
        <v>0</v>
      </c>
      <c r="F46" s="9">
        <f t="shared" si="0"/>
        <v>-24.620960008235443</v>
      </c>
    </row>
    <row r="47" spans="1:6" x14ac:dyDescent="0.3">
      <c r="A47" s="8">
        <v>47515</v>
      </c>
      <c r="B47" s="9">
        <v>221.85983349102676</v>
      </c>
      <c r="C47" s="9">
        <v>258.20983377459891</v>
      </c>
      <c r="D47" s="9">
        <v>0</v>
      </c>
      <c r="E47" s="9">
        <v>0</v>
      </c>
      <c r="F47" s="9">
        <f t="shared" si="0"/>
        <v>-36.350000283572143</v>
      </c>
    </row>
    <row r="48" spans="1:6" x14ac:dyDescent="0.3">
      <c r="A48" s="8">
        <v>47543</v>
      </c>
      <c r="B48" s="9">
        <v>206.54516211956218</v>
      </c>
      <c r="C48" s="9">
        <v>260.25747767101421</v>
      </c>
      <c r="D48" s="9">
        <v>0</v>
      </c>
      <c r="E48" s="9">
        <v>0</v>
      </c>
      <c r="F48" s="9">
        <f t="shared" si="0"/>
        <v>-53.712315551452036</v>
      </c>
    </row>
    <row r="49" spans="1:6" x14ac:dyDescent="0.3">
      <c r="A49" s="8">
        <v>47574</v>
      </c>
      <c r="B49" s="9">
        <v>197.6167080185578</v>
      </c>
      <c r="C49" s="9">
        <v>260.25747767101399</v>
      </c>
      <c r="D49" s="9">
        <v>0</v>
      </c>
      <c r="E49" s="9">
        <v>0</v>
      </c>
      <c r="F49" s="9">
        <f t="shared" si="0"/>
        <v>-62.640769652456186</v>
      </c>
    </row>
    <row r="50" spans="1:6" x14ac:dyDescent="0.3">
      <c r="A50" s="8">
        <v>47604</v>
      </c>
      <c r="B50" s="9">
        <v>199.71699841416418</v>
      </c>
      <c r="C50" s="9">
        <v>260.25747767101399</v>
      </c>
      <c r="D50" s="9">
        <v>0</v>
      </c>
      <c r="E50" s="9">
        <v>0</v>
      </c>
      <c r="F50" s="9">
        <f t="shared" si="0"/>
        <v>-60.540479256849807</v>
      </c>
    </row>
    <row r="51" spans="1:6" x14ac:dyDescent="0.3">
      <c r="A51" s="8">
        <v>47635</v>
      </c>
      <c r="B51" s="9">
        <v>245.28835923740243</v>
      </c>
      <c r="C51" s="9">
        <v>280.14525912434323</v>
      </c>
      <c r="D51" s="9">
        <v>0</v>
      </c>
      <c r="E51" s="9">
        <v>0</v>
      </c>
      <c r="F51" s="9">
        <f t="shared" si="0"/>
        <v>-34.856899886940795</v>
      </c>
    </row>
    <row r="52" spans="1:6" x14ac:dyDescent="0.3">
      <c r="A52" s="8">
        <v>47665</v>
      </c>
      <c r="B52" s="9">
        <v>286.38305406656627</v>
      </c>
      <c r="C52" s="9">
        <v>280.14525912434323</v>
      </c>
      <c r="D52" s="9">
        <v>0</v>
      </c>
      <c r="E52" s="9">
        <v>0</v>
      </c>
      <c r="F52" s="9">
        <f t="shared" si="0"/>
        <v>6.2377949422230472</v>
      </c>
    </row>
    <row r="53" spans="1:6" x14ac:dyDescent="0.3">
      <c r="A53" s="8">
        <v>47696</v>
      </c>
      <c r="B53" s="9">
        <v>277.74928417212459</v>
      </c>
      <c r="C53" s="9">
        <v>280.14525912434323</v>
      </c>
      <c r="D53" s="9">
        <v>0</v>
      </c>
      <c r="E53" s="9">
        <v>0</v>
      </c>
      <c r="F53" s="9">
        <f t="shared" si="0"/>
        <v>-2.3959749522186371</v>
      </c>
    </row>
    <row r="54" spans="1:6" x14ac:dyDescent="0.3">
      <c r="A54" s="8">
        <v>47727</v>
      </c>
      <c r="B54" s="9">
        <v>229.43381883437132</v>
      </c>
      <c r="C54" s="9">
        <v>299.57864432572381</v>
      </c>
      <c r="D54" s="9">
        <v>0</v>
      </c>
      <c r="E54" s="9">
        <v>0</v>
      </c>
      <c r="F54" s="9">
        <f t="shared" si="0"/>
        <v>-70.144825491352492</v>
      </c>
    </row>
    <row r="55" spans="1:6" x14ac:dyDescent="0.3">
      <c r="A55" s="8">
        <v>47757</v>
      </c>
      <c r="B55" s="9">
        <v>203.61895836710687</v>
      </c>
      <c r="C55" s="9">
        <v>299.57864432572381</v>
      </c>
      <c r="D55" s="9">
        <v>0</v>
      </c>
      <c r="E55" s="9">
        <v>0</v>
      </c>
      <c r="F55" s="9">
        <f t="shared" si="0"/>
        <v>-95.959685958616944</v>
      </c>
    </row>
    <row r="56" spans="1:6" x14ac:dyDescent="0.3">
      <c r="A56" s="8">
        <v>47788</v>
      </c>
      <c r="B56" s="9">
        <v>205.83462085206617</v>
      </c>
      <c r="C56" s="9">
        <v>299.57864432572381</v>
      </c>
      <c r="D56" s="9">
        <v>0</v>
      </c>
      <c r="E56" s="9">
        <v>0</v>
      </c>
      <c r="F56" s="9">
        <f t="shared" si="0"/>
        <v>-93.744023473657649</v>
      </c>
    </row>
    <row r="57" spans="1:6" x14ac:dyDescent="0.3">
      <c r="A57" s="8">
        <v>47818</v>
      </c>
      <c r="B57" s="9">
        <v>226.650832875421</v>
      </c>
      <c r="C57" s="9">
        <v>258.20983377459891</v>
      </c>
      <c r="D57" s="9">
        <v>0</v>
      </c>
      <c r="E57" s="9">
        <v>0</v>
      </c>
      <c r="F57" s="9">
        <f t="shared" si="0"/>
        <v>-31.559000899177903</v>
      </c>
    </row>
    <row r="58" spans="1:6" x14ac:dyDescent="0.3">
      <c r="A58" s="8">
        <v>47849</v>
      </c>
      <c r="B58" s="9">
        <v>204.48024741766068</v>
      </c>
      <c r="C58" s="9">
        <v>258.20983377459891</v>
      </c>
      <c r="D58" s="9">
        <v>0</v>
      </c>
      <c r="E58" s="9">
        <v>0</v>
      </c>
      <c r="F58" s="9">
        <f t="shared" si="0"/>
        <v>-53.729586356938228</v>
      </c>
    </row>
    <row r="59" spans="1:6" x14ac:dyDescent="0.3">
      <c r="A59" s="8">
        <v>47880</v>
      </c>
      <c r="B59" s="9">
        <v>189.30898925002262</v>
      </c>
      <c r="C59" s="9">
        <v>258.20983377459891</v>
      </c>
      <c r="D59" s="9">
        <v>0</v>
      </c>
      <c r="E59" s="9">
        <v>0</v>
      </c>
      <c r="F59" s="9">
        <f t="shared" si="0"/>
        <v>-68.900844524576286</v>
      </c>
    </row>
    <row r="60" spans="1:6" x14ac:dyDescent="0.3">
      <c r="A60" s="8">
        <v>47908</v>
      </c>
      <c r="B60" s="9">
        <v>176.91928003474428</v>
      </c>
      <c r="C60" s="9">
        <v>260.25747767101421</v>
      </c>
      <c r="D60" s="9">
        <v>0</v>
      </c>
      <c r="E60" s="9">
        <v>0</v>
      </c>
      <c r="F60" s="9">
        <f t="shared" si="0"/>
        <v>-83.338197636269939</v>
      </c>
    </row>
    <row r="61" spans="1:6" x14ac:dyDescent="0.3">
      <c r="A61" s="8">
        <v>47939</v>
      </c>
      <c r="B61" s="9">
        <v>167.22562410380962</v>
      </c>
      <c r="C61" s="9">
        <v>260.25747767101399</v>
      </c>
      <c r="D61" s="9">
        <v>0</v>
      </c>
      <c r="E61" s="9">
        <v>0</v>
      </c>
      <c r="F61" s="9">
        <f t="shared" si="0"/>
        <v>-93.031853567204365</v>
      </c>
    </row>
    <row r="62" spans="1:6" x14ac:dyDescent="0.3">
      <c r="A62" s="8">
        <v>47969</v>
      </c>
      <c r="B62" s="9">
        <v>163.66395877231145</v>
      </c>
      <c r="C62" s="9">
        <v>260.25747767101421</v>
      </c>
      <c r="D62" s="9">
        <v>0</v>
      </c>
      <c r="E62" s="9">
        <v>0</v>
      </c>
      <c r="F62" s="9">
        <f t="shared" si="0"/>
        <v>-96.593518898702769</v>
      </c>
    </row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BFB8-9D41-485C-97DA-E55401CC9D43}">
  <dimension ref="A1:F356"/>
  <sheetViews>
    <sheetView tabSelected="1" zoomScaleNormal="100" workbookViewId="0">
      <selection activeCell="E24" sqref="E24"/>
    </sheetView>
  </sheetViews>
  <sheetFormatPr defaultColWidth="8.90625" defaultRowHeight="14" x14ac:dyDescent="0.3"/>
  <cols>
    <col min="1" max="1" width="12.54296875" style="4" bestFit="1" customWidth="1"/>
    <col min="2" max="6" width="14" style="4" customWidth="1"/>
    <col min="7" max="16384" width="8.90625" style="5"/>
  </cols>
  <sheetData>
    <row r="1" spans="1:6" x14ac:dyDescent="0.3">
      <c r="A1" s="3" t="s">
        <v>31</v>
      </c>
    </row>
    <row r="2" spans="1:6" s="7" customFormat="1" ht="62" customHeight="1" x14ac:dyDescent="0.3">
      <c r="A2" s="6" t="s">
        <v>1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</row>
    <row r="3" spans="1:6" x14ac:dyDescent="0.3">
      <c r="A3" s="8">
        <v>46174</v>
      </c>
      <c r="B3" s="9">
        <v>193.12460542521026</v>
      </c>
      <c r="C3" s="9">
        <v>254.7321599999996</v>
      </c>
      <c r="D3" s="9">
        <v>0</v>
      </c>
      <c r="E3" s="9">
        <v>0</v>
      </c>
      <c r="F3" s="9">
        <f t="shared" ref="F3:F34" si="0">B3-C3-D3-E3</f>
        <v>-61.607554574789333</v>
      </c>
    </row>
    <row r="4" spans="1:6" x14ac:dyDescent="0.3">
      <c r="A4" s="8">
        <v>46204</v>
      </c>
      <c r="B4" s="9">
        <v>224.54390202381964</v>
      </c>
      <c r="C4" s="9">
        <v>254.7321599999996</v>
      </c>
      <c r="D4" s="9">
        <v>0</v>
      </c>
      <c r="E4" s="9">
        <v>0</v>
      </c>
      <c r="F4" s="9">
        <f t="shared" si="0"/>
        <v>-30.188257976179955</v>
      </c>
    </row>
    <row r="5" spans="1:6" x14ac:dyDescent="0.3">
      <c r="A5" s="8">
        <v>46235</v>
      </c>
      <c r="B5" s="9">
        <v>219.62295358831665</v>
      </c>
      <c r="C5" s="9">
        <v>254.7321599999996</v>
      </c>
      <c r="D5" s="9">
        <v>0</v>
      </c>
      <c r="E5" s="9">
        <v>0</v>
      </c>
      <c r="F5" s="9">
        <f t="shared" si="0"/>
        <v>-35.109206411682948</v>
      </c>
    </row>
    <row r="6" spans="1:6" x14ac:dyDescent="0.3">
      <c r="A6" s="8">
        <v>46266</v>
      </c>
      <c r="B6" s="9">
        <v>184.86625118566988</v>
      </c>
      <c r="C6" s="9">
        <v>278.26578000000126</v>
      </c>
      <c r="D6" s="9">
        <v>0</v>
      </c>
      <c r="E6" s="9">
        <v>0</v>
      </c>
      <c r="F6" s="9">
        <f t="shared" si="0"/>
        <v>-93.399528814331376</v>
      </c>
    </row>
    <row r="7" spans="1:6" x14ac:dyDescent="0.3">
      <c r="A7" s="8">
        <v>46296</v>
      </c>
      <c r="B7" s="9">
        <v>167.2461166953108</v>
      </c>
      <c r="C7" s="9">
        <v>278.26578000000126</v>
      </c>
      <c r="D7" s="9">
        <v>0</v>
      </c>
      <c r="E7" s="9">
        <v>0</v>
      </c>
      <c r="F7" s="9">
        <f t="shared" si="0"/>
        <v>-111.01966330469045</v>
      </c>
    </row>
    <row r="8" spans="1:6" x14ac:dyDescent="0.3">
      <c r="A8" s="8">
        <v>46327</v>
      </c>
      <c r="B8" s="9">
        <v>180.64704839921012</v>
      </c>
      <c r="C8" s="9">
        <v>278.26578000000131</v>
      </c>
      <c r="D8" s="9">
        <v>0</v>
      </c>
      <c r="E8" s="9">
        <v>0</v>
      </c>
      <c r="F8" s="9">
        <f t="shared" si="0"/>
        <v>-97.618731600791193</v>
      </c>
    </row>
    <row r="9" spans="1:6" x14ac:dyDescent="0.3">
      <c r="A9" s="8">
        <v>46357</v>
      </c>
      <c r="B9" s="9">
        <v>191.28816498496343</v>
      </c>
      <c r="C9" s="9">
        <v>255.13397999999896</v>
      </c>
      <c r="D9" s="9">
        <v>0</v>
      </c>
      <c r="E9" s="9">
        <v>0</v>
      </c>
      <c r="F9" s="9">
        <f t="shared" si="0"/>
        <v>-63.845815015035527</v>
      </c>
    </row>
    <row r="10" spans="1:6" x14ac:dyDescent="0.3">
      <c r="A10" s="8">
        <v>46388</v>
      </c>
      <c r="B10" s="9">
        <v>205.99702049948019</v>
      </c>
      <c r="C10" s="9">
        <v>255.13397999999893</v>
      </c>
      <c r="D10" s="9">
        <v>0</v>
      </c>
      <c r="E10" s="9">
        <v>0</v>
      </c>
      <c r="F10" s="9">
        <f t="shared" si="0"/>
        <v>-49.136959500518742</v>
      </c>
    </row>
    <row r="11" spans="1:6" x14ac:dyDescent="0.3">
      <c r="A11" s="8">
        <v>46419</v>
      </c>
      <c r="B11" s="9">
        <v>189.76452957063347</v>
      </c>
      <c r="C11" s="9">
        <v>255.13397999999899</v>
      </c>
      <c r="D11" s="9">
        <v>0</v>
      </c>
      <c r="E11" s="9">
        <v>0</v>
      </c>
      <c r="F11" s="9">
        <f t="shared" si="0"/>
        <v>-65.369450429365514</v>
      </c>
    </row>
    <row r="12" spans="1:6" x14ac:dyDescent="0.3">
      <c r="A12" s="8">
        <v>46447</v>
      </c>
      <c r="B12" s="9">
        <v>182.0490806897983</v>
      </c>
      <c r="C12" s="9">
        <v>251.08319999999847</v>
      </c>
      <c r="D12" s="9">
        <v>0</v>
      </c>
      <c r="E12" s="9">
        <v>0</v>
      </c>
      <c r="F12" s="9">
        <f t="shared" si="0"/>
        <v>-69.034119310200168</v>
      </c>
    </row>
    <row r="13" spans="1:6" x14ac:dyDescent="0.3">
      <c r="A13" s="8">
        <v>46478</v>
      </c>
      <c r="B13" s="9">
        <v>165.03149167375889</v>
      </c>
      <c r="C13" s="9">
        <v>251.08319999999858</v>
      </c>
      <c r="D13" s="9">
        <v>0</v>
      </c>
      <c r="E13" s="9">
        <v>0</v>
      </c>
      <c r="F13" s="9">
        <f t="shared" si="0"/>
        <v>-86.051708326239691</v>
      </c>
    </row>
    <row r="14" spans="1:6" x14ac:dyDescent="0.3">
      <c r="A14" s="8">
        <v>46508</v>
      </c>
      <c r="B14" s="9">
        <v>168.39604033249563</v>
      </c>
      <c r="C14" s="9">
        <v>251.08319999999793</v>
      </c>
      <c r="D14" s="9">
        <v>0</v>
      </c>
      <c r="E14" s="9">
        <v>0</v>
      </c>
      <c r="F14" s="9">
        <f t="shared" si="0"/>
        <v>-82.6871596675023</v>
      </c>
    </row>
    <row r="15" spans="1:6" x14ac:dyDescent="0.3">
      <c r="A15" s="8">
        <v>46539</v>
      </c>
      <c r="B15" s="9">
        <v>195.08573831133515</v>
      </c>
      <c r="C15" s="9">
        <v>254.7321599999996</v>
      </c>
      <c r="D15" s="9">
        <v>0</v>
      </c>
      <c r="E15" s="9">
        <v>0</v>
      </c>
      <c r="F15" s="9">
        <f t="shared" si="0"/>
        <v>-59.646421688664446</v>
      </c>
    </row>
    <row r="16" spans="1:6" x14ac:dyDescent="0.3">
      <c r="A16" s="8">
        <v>46569</v>
      </c>
      <c r="B16" s="9">
        <v>226.89799733098295</v>
      </c>
      <c r="C16" s="9">
        <v>254.7321599999996</v>
      </c>
      <c r="D16" s="9">
        <v>0</v>
      </c>
      <c r="E16" s="9">
        <v>0</v>
      </c>
      <c r="F16" s="9">
        <f t="shared" si="0"/>
        <v>-27.834162669016649</v>
      </c>
    </row>
    <row r="17" spans="1:6" x14ac:dyDescent="0.3">
      <c r="A17" s="8">
        <v>46600</v>
      </c>
      <c r="B17" s="9">
        <v>218.26259689067081</v>
      </c>
      <c r="C17" s="9">
        <v>254.7321599999996</v>
      </c>
      <c r="D17" s="9">
        <v>0</v>
      </c>
      <c r="E17" s="9">
        <v>0</v>
      </c>
      <c r="F17" s="9">
        <f t="shared" si="0"/>
        <v>-36.469563109328789</v>
      </c>
    </row>
    <row r="18" spans="1:6" x14ac:dyDescent="0.3">
      <c r="A18" s="8">
        <v>46631</v>
      </c>
      <c r="B18" s="9">
        <v>190.01403095140356</v>
      </c>
      <c r="C18" s="9">
        <v>278.26578000000126</v>
      </c>
      <c r="D18" s="9">
        <v>0</v>
      </c>
      <c r="E18" s="9">
        <v>0</v>
      </c>
      <c r="F18" s="9">
        <f t="shared" si="0"/>
        <v>-88.251749048597702</v>
      </c>
    </row>
    <row r="19" spans="1:6" x14ac:dyDescent="0.3">
      <c r="A19" s="8">
        <v>46661</v>
      </c>
      <c r="B19" s="9">
        <v>167.29692252314933</v>
      </c>
      <c r="C19" s="9">
        <v>278.26578000000131</v>
      </c>
      <c r="D19" s="9">
        <v>0</v>
      </c>
      <c r="E19" s="9">
        <v>0</v>
      </c>
      <c r="F19" s="9">
        <f t="shared" si="0"/>
        <v>-110.96885747685198</v>
      </c>
    </row>
    <row r="20" spans="1:6" x14ac:dyDescent="0.3">
      <c r="A20" s="8">
        <v>46692</v>
      </c>
      <c r="B20" s="9">
        <v>180.39227383650359</v>
      </c>
      <c r="C20" s="9">
        <v>278.26578000000126</v>
      </c>
      <c r="D20" s="9">
        <v>0</v>
      </c>
      <c r="E20" s="9">
        <v>0</v>
      </c>
      <c r="F20" s="9">
        <f t="shared" si="0"/>
        <v>-97.873506163497666</v>
      </c>
    </row>
    <row r="21" spans="1:6" x14ac:dyDescent="0.3">
      <c r="A21" s="8">
        <v>46722</v>
      </c>
      <c r="B21" s="9">
        <v>195.15601761361324</v>
      </c>
      <c r="C21" s="9">
        <v>255.13397999999899</v>
      </c>
      <c r="D21" s="9">
        <v>0</v>
      </c>
      <c r="E21" s="9">
        <v>0</v>
      </c>
      <c r="F21" s="9">
        <f t="shared" si="0"/>
        <v>-59.977962386385741</v>
      </c>
    </row>
    <row r="22" spans="1:6" x14ac:dyDescent="0.3">
      <c r="A22" s="8">
        <v>46753</v>
      </c>
      <c r="B22" s="9">
        <v>203.03835043031467</v>
      </c>
      <c r="C22" s="9">
        <v>255.13397999999896</v>
      </c>
      <c r="D22" s="9">
        <v>0</v>
      </c>
      <c r="E22" s="9">
        <v>0</v>
      </c>
      <c r="F22" s="9">
        <f t="shared" si="0"/>
        <v>-52.095629569684291</v>
      </c>
    </row>
    <row r="23" spans="1:6" x14ac:dyDescent="0.3">
      <c r="A23" s="8">
        <v>46784</v>
      </c>
      <c r="B23" s="9">
        <v>198.38448890681079</v>
      </c>
      <c r="C23" s="9">
        <v>249.46433599999901</v>
      </c>
      <c r="D23" s="9">
        <v>0</v>
      </c>
      <c r="E23" s="9">
        <v>0</v>
      </c>
      <c r="F23" s="9">
        <f t="shared" si="0"/>
        <v>-51.079847093188221</v>
      </c>
    </row>
    <row r="24" spans="1:6" x14ac:dyDescent="0.3">
      <c r="A24" s="8">
        <v>46813</v>
      </c>
      <c r="B24" s="9">
        <v>182.8137732557104</v>
      </c>
      <c r="C24" s="9">
        <v>251.08319999999847</v>
      </c>
      <c r="D24" s="9">
        <v>0</v>
      </c>
      <c r="E24" s="9">
        <v>0</v>
      </c>
      <c r="F24" s="9">
        <f t="shared" si="0"/>
        <v>-68.269426744288069</v>
      </c>
    </row>
    <row r="25" spans="1:6" x14ac:dyDescent="0.3">
      <c r="A25" s="8">
        <v>46844</v>
      </c>
      <c r="B25" s="9">
        <v>167.14113301183536</v>
      </c>
      <c r="C25" s="9">
        <v>251.08319999999819</v>
      </c>
      <c r="D25" s="9">
        <v>0</v>
      </c>
      <c r="E25" s="9">
        <v>0</v>
      </c>
      <c r="F25" s="9">
        <f t="shared" si="0"/>
        <v>-83.942066988162821</v>
      </c>
    </row>
    <row r="26" spans="1:6" x14ac:dyDescent="0.3">
      <c r="A26" s="8">
        <v>46874</v>
      </c>
      <c r="B26" s="9">
        <v>167.45320129181493</v>
      </c>
      <c r="C26" s="9">
        <v>245.9590530612229</v>
      </c>
      <c r="D26" s="9">
        <v>0</v>
      </c>
      <c r="E26" s="9">
        <v>0</v>
      </c>
      <c r="F26" s="9">
        <f t="shared" si="0"/>
        <v>-78.505851769407968</v>
      </c>
    </row>
    <row r="27" spans="1:6" x14ac:dyDescent="0.3">
      <c r="A27" s="8">
        <v>46905</v>
      </c>
      <c r="B27" s="9">
        <v>196.52131906402198</v>
      </c>
      <c r="C27" s="9">
        <v>280.14525912434323</v>
      </c>
      <c r="D27" s="9">
        <v>0</v>
      </c>
      <c r="E27" s="9">
        <v>0</v>
      </c>
      <c r="F27" s="9">
        <f t="shared" si="0"/>
        <v>-83.623940060321246</v>
      </c>
    </row>
    <row r="28" spans="1:6" x14ac:dyDescent="0.3">
      <c r="A28" s="8">
        <v>46935</v>
      </c>
      <c r="B28" s="9">
        <v>229.34987910384592</v>
      </c>
      <c r="C28" s="9">
        <v>280.14525912434323</v>
      </c>
      <c r="D28" s="9">
        <v>0</v>
      </c>
      <c r="E28" s="9">
        <v>0</v>
      </c>
      <c r="F28" s="9">
        <f t="shared" si="0"/>
        <v>-50.795380020497305</v>
      </c>
    </row>
    <row r="29" spans="1:6" x14ac:dyDescent="0.3">
      <c r="A29" s="8">
        <v>46966</v>
      </c>
      <c r="B29" s="9">
        <v>216.86278992105593</v>
      </c>
      <c r="C29" s="9">
        <v>274.18472169616575</v>
      </c>
      <c r="D29" s="9">
        <v>0</v>
      </c>
      <c r="E29" s="9">
        <v>0</v>
      </c>
      <c r="F29" s="9">
        <f t="shared" si="0"/>
        <v>-57.321931775109817</v>
      </c>
    </row>
    <row r="30" spans="1:6" x14ac:dyDescent="0.3">
      <c r="A30" s="8">
        <v>46997</v>
      </c>
      <c r="B30" s="9">
        <v>190.31452221346501</v>
      </c>
      <c r="C30" s="9">
        <v>299.57864432572381</v>
      </c>
      <c r="D30" s="9">
        <v>0</v>
      </c>
      <c r="E30" s="9">
        <v>0</v>
      </c>
      <c r="F30" s="9">
        <f t="shared" si="0"/>
        <v>-109.2641221122588</v>
      </c>
    </row>
    <row r="31" spans="1:6" x14ac:dyDescent="0.3">
      <c r="A31" s="8">
        <v>47027</v>
      </c>
      <c r="B31" s="9">
        <v>167.40280301279233</v>
      </c>
      <c r="C31" s="9">
        <v>299.57864432572381</v>
      </c>
      <c r="D31" s="9">
        <v>0</v>
      </c>
      <c r="E31" s="9">
        <v>0</v>
      </c>
      <c r="F31" s="9">
        <f t="shared" si="0"/>
        <v>-132.17584131293148</v>
      </c>
    </row>
    <row r="32" spans="1:6" x14ac:dyDescent="0.3">
      <c r="A32" s="8">
        <v>47058</v>
      </c>
      <c r="B32" s="9">
        <v>181.02868206391872</v>
      </c>
      <c r="C32" s="9">
        <v>293.33742256893794</v>
      </c>
      <c r="D32" s="9">
        <v>0</v>
      </c>
      <c r="E32" s="9">
        <v>0</v>
      </c>
      <c r="F32" s="9">
        <f t="shared" si="0"/>
        <v>-112.30874050501922</v>
      </c>
    </row>
    <row r="33" spans="1:6" x14ac:dyDescent="0.3">
      <c r="A33" s="8">
        <v>47088</v>
      </c>
      <c r="B33" s="9">
        <v>195.6662627872596</v>
      </c>
      <c r="C33" s="9">
        <v>258.20983377459896</v>
      </c>
      <c r="D33" s="9">
        <v>0</v>
      </c>
      <c r="E33" s="9">
        <v>0</v>
      </c>
      <c r="F33" s="9">
        <f t="shared" si="0"/>
        <v>-62.543570987339365</v>
      </c>
    </row>
    <row r="34" spans="1:6" x14ac:dyDescent="0.3">
      <c r="A34" s="8">
        <v>47119</v>
      </c>
      <c r="B34" s="9">
        <v>205.87519597701336</v>
      </c>
      <c r="C34" s="9">
        <v>258.20983377459896</v>
      </c>
      <c r="D34" s="9">
        <v>0</v>
      </c>
      <c r="E34" s="9">
        <v>0</v>
      </c>
      <c r="F34" s="9">
        <f t="shared" si="0"/>
        <v>-52.3346377975856</v>
      </c>
    </row>
    <row r="35" spans="1:6" x14ac:dyDescent="0.3">
      <c r="A35" s="8">
        <v>47150</v>
      </c>
      <c r="B35" s="9">
        <v>198.87033334296009</v>
      </c>
      <c r="C35" s="9">
        <v>258.20983377459891</v>
      </c>
      <c r="D35" s="9">
        <v>0</v>
      </c>
      <c r="E35" s="9">
        <v>0</v>
      </c>
      <c r="F35" s="9">
        <f t="shared" ref="F35:F62" si="1">B35-C35-D35-E35</f>
        <v>-59.339500431638811</v>
      </c>
    </row>
    <row r="36" spans="1:6" x14ac:dyDescent="0.3">
      <c r="A36" s="8">
        <v>47178</v>
      </c>
      <c r="B36" s="9">
        <v>183.81299396549974</v>
      </c>
      <c r="C36" s="9">
        <v>260.25747767101359</v>
      </c>
      <c r="D36" s="9">
        <v>0</v>
      </c>
      <c r="E36" s="9">
        <v>0</v>
      </c>
      <c r="F36" s="9">
        <f t="shared" si="1"/>
        <v>-76.444483705513846</v>
      </c>
    </row>
    <row r="37" spans="1:6" x14ac:dyDescent="0.3">
      <c r="A37" s="8">
        <v>47209</v>
      </c>
      <c r="B37" s="9">
        <v>167.0177355313989</v>
      </c>
      <c r="C37" s="9">
        <v>260.25747767101365</v>
      </c>
      <c r="D37" s="9">
        <v>0</v>
      </c>
      <c r="E37" s="9">
        <v>0</v>
      </c>
      <c r="F37" s="9">
        <f t="shared" si="1"/>
        <v>-93.239742139614748</v>
      </c>
    </row>
    <row r="38" spans="1:6" x14ac:dyDescent="0.3">
      <c r="A38" s="8">
        <v>47239</v>
      </c>
      <c r="B38" s="9">
        <v>168.09587226351684</v>
      </c>
      <c r="C38" s="9">
        <v>260.25747767101359</v>
      </c>
      <c r="D38" s="9">
        <v>0</v>
      </c>
      <c r="E38" s="9">
        <v>0</v>
      </c>
      <c r="F38" s="9">
        <f t="shared" si="1"/>
        <v>-92.161605407496751</v>
      </c>
    </row>
    <row r="39" spans="1:6" x14ac:dyDescent="0.3">
      <c r="A39" s="8">
        <v>47270</v>
      </c>
      <c r="B39" s="9">
        <v>197.28547864670853</v>
      </c>
      <c r="C39" s="9">
        <v>280.14525912434323</v>
      </c>
      <c r="D39" s="9">
        <v>0</v>
      </c>
      <c r="E39" s="9">
        <v>0</v>
      </c>
      <c r="F39" s="9">
        <f t="shared" si="1"/>
        <v>-82.8597804776347</v>
      </c>
    </row>
    <row r="40" spans="1:6" x14ac:dyDescent="0.3">
      <c r="A40" s="8">
        <v>47300</v>
      </c>
      <c r="B40" s="9">
        <v>229.59329384662925</v>
      </c>
      <c r="C40" s="9">
        <v>280.14525912434323</v>
      </c>
      <c r="D40" s="9">
        <v>0</v>
      </c>
      <c r="E40" s="9">
        <v>0</v>
      </c>
      <c r="F40" s="9">
        <f t="shared" si="1"/>
        <v>-50.551965277713975</v>
      </c>
    </row>
    <row r="41" spans="1:6" x14ac:dyDescent="0.3">
      <c r="A41" s="8">
        <v>47331</v>
      </c>
      <c r="B41" s="9">
        <v>218.42957022487738</v>
      </c>
      <c r="C41" s="9">
        <v>280.14525912434323</v>
      </c>
      <c r="D41" s="9">
        <v>0</v>
      </c>
      <c r="E41" s="9">
        <v>0</v>
      </c>
      <c r="F41" s="9">
        <f t="shared" si="1"/>
        <v>-61.715688899465846</v>
      </c>
    </row>
    <row r="42" spans="1:6" x14ac:dyDescent="0.3">
      <c r="A42" s="8">
        <v>47362</v>
      </c>
      <c r="B42" s="9">
        <v>191.33589244569825</v>
      </c>
      <c r="C42" s="9">
        <v>299.57864432572381</v>
      </c>
      <c r="D42" s="9">
        <v>0</v>
      </c>
      <c r="E42" s="9">
        <v>0</v>
      </c>
      <c r="F42" s="9">
        <f t="shared" si="1"/>
        <v>-108.24275188002557</v>
      </c>
    </row>
    <row r="43" spans="1:6" x14ac:dyDescent="0.3">
      <c r="A43" s="8">
        <v>47392</v>
      </c>
      <c r="B43" s="9">
        <v>166.69251284109313</v>
      </c>
      <c r="C43" s="9">
        <v>299.57864432572381</v>
      </c>
      <c r="D43" s="9">
        <v>0</v>
      </c>
      <c r="E43" s="9">
        <v>0</v>
      </c>
      <c r="F43" s="9">
        <f t="shared" si="1"/>
        <v>-132.88613148463068</v>
      </c>
    </row>
    <row r="44" spans="1:6" x14ac:dyDescent="0.3">
      <c r="A44" s="8">
        <v>47423</v>
      </c>
      <c r="B44" s="9">
        <v>183.87456856574644</v>
      </c>
      <c r="C44" s="9">
        <v>299.57864432572381</v>
      </c>
      <c r="D44" s="9">
        <v>0</v>
      </c>
      <c r="E44" s="9">
        <v>0</v>
      </c>
      <c r="F44" s="9">
        <f t="shared" si="1"/>
        <v>-115.70407575997737</v>
      </c>
    </row>
    <row r="45" spans="1:6" x14ac:dyDescent="0.3">
      <c r="A45" s="8">
        <v>47453</v>
      </c>
      <c r="B45" s="9">
        <v>197.43090180281351</v>
      </c>
      <c r="C45" s="9">
        <v>258.20983377459896</v>
      </c>
      <c r="D45" s="9">
        <v>0</v>
      </c>
      <c r="E45" s="9">
        <v>0</v>
      </c>
      <c r="F45" s="9">
        <f t="shared" si="1"/>
        <v>-60.778931971785454</v>
      </c>
    </row>
    <row r="46" spans="1:6" x14ac:dyDescent="0.3">
      <c r="A46" s="8">
        <v>47484</v>
      </c>
      <c r="B46" s="9">
        <v>206.94792545906395</v>
      </c>
      <c r="C46" s="9">
        <v>258.20983377459896</v>
      </c>
      <c r="D46" s="9">
        <v>0</v>
      </c>
      <c r="E46" s="9">
        <v>0</v>
      </c>
      <c r="F46" s="9">
        <f t="shared" si="1"/>
        <v>-51.26190831553501</v>
      </c>
    </row>
    <row r="47" spans="1:6" x14ac:dyDescent="0.3">
      <c r="A47" s="8">
        <v>47515</v>
      </c>
      <c r="B47" s="9">
        <v>199.50716504872582</v>
      </c>
      <c r="C47" s="9">
        <v>258.20983377459891</v>
      </c>
      <c r="D47" s="9">
        <v>0</v>
      </c>
      <c r="E47" s="9">
        <v>0</v>
      </c>
      <c r="F47" s="9">
        <f t="shared" si="1"/>
        <v>-58.702668725873082</v>
      </c>
    </row>
    <row r="48" spans="1:6" x14ac:dyDescent="0.3">
      <c r="A48" s="8">
        <v>47543</v>
      </c>
      <c r="B48" s="9">
        <v>184.74748174557266</v>
      </c>
      <c r="C48" s="9">
        <v>260.25747767101342</v>
      </c>
      <c r="D48" s="9">
        <v>0</v>
      </c>
      <c r="E48" s="9">
        <v>0</v>
      </c>
      <c r="F48" s="9">
        <f t="shared" si="1"/>
        <v>-75.509995925440762</v>
      </c>
    </row>
    <row r="49" spans="1:6" x14ac:dyDescent="0.3">
      <c r="A49" s="8">
        <v>47574</v>
      </c>
      <c r="B49" s="9">
        <v>166.24545202098511</v>
      </c>
      <c r="C49" s="9">
        <v>260.25747767101382</v>
      </c>
      <c r="D49" s="9">
        <v>0</v>
      </c>
      <c r="E49" s="9">
        <v>0</v>
      </c>
      <c r="F49" s="9">
        <f t="shared" si="1"/>
        <v>-94.012025650028704</v>
      </c>
    </row>
    <row r="50" spans="1:6" x14ac:dyDescent="0.3">
      <c r="A50" s="8">
        <v>47604</v>
      </c>
      <c r="B50" s="9">
        <v>168.9209988428459</v>
      </c>
      <c r="C50" s="9">
        <v>260.25747767101359</v>
      </c>
      <c r="D50" s="9">
        <v>0</v>
      </c>
      <c r="E50" s="9">
        <v>0</v>
      </c>
      <c r="F50" s="9">
        <f t="shared" si="1"/>
        <v>-91.336478828167685</v>
      </c>
    </row>
    <row r="51" spans="1:6" x14ac:dyDescent="0.3">
      <c r="A51" s="8">
        <v>47635</v>
      </c>
      <c r="B51" s="9">
        <v>198.50423988138954</v>
      </c>
      <c r="C51" s="9">
        <v>280.14525912434323</v>
      </c>
      <c r="D51" s="9">
        <v>0</v>
      </c>
      <c r="E51" s="9">
        <v>0</v>
      </c>
      <c r="F51" s="9">
        <f t="shared" si="1"/>
        <v>-81.641019242953689</v>
      </c>
    </row>
    <row r="52" spans="1:6" x14ac:dyDescent="0.3">
      <c r="A52" s="8">
        <v>47665</v>
      </c>
      <c r="B52" s="9">
        <v>229.13962093040249</v>
      </c>
      <c r="C52" s="9">
        <v>280.14525912434323</v>
      </c>
      <c r="D52" s="9">
        <v>0</v>
      </c>
      <c r="E52" s="9">
        <v>0</v>
      </c>
      <c r="F52" s="9">
        <f t="shared" si="1"/>
        <v>-51.00563819394074</v>
      </c>
    </row>
    <row r="53" spans="1:6" x14ac:dyDescent="0.3">
      <c r="A53" s="8">
        <v>47696</v>
      </c>
      <c r="B53" s="9">
        <v>220.33158092338553</v>
      </c>
      <c r="C53" s="9">
        <v>280.14525912434323</v>
      </c>
      <c r="D53" s="9">
        <v>0</v>
      </c>
      <c r="E53" s="9">
        <v>0</v>
      </c>
      <c r="F53" s="9">
        <f t="shared" si="1"/>
        <v>-59.813678200957696</v>
      </c>
    </row>
    <row r="54" spans="1:6" x14ac:dyDescent="0.3">
      <c r="A54" s="8">
        <v>47727</v>
      </c>
      <c r="B54" s="9">
        <v>191.36551244461526</v>
      </c>
      <c r="C54" s="9">
        <v>299.57864432572381</v>
      </c>
      <c r="D54" s="9">
        <v>0</v>
      </c>
      <c r="E54" s="9">
        <v>0</v>
      </c>
      <c r="F54" s="9">
        <f t="shared" si="1"/>
        <v>-108.21313188110855</v>
      </c>
    </row>
    <row r="55" spans="1:6" x14ac:dyDescent="0.3">
      <c r="A55" s="8">
        <v>47757</v>
      </c>
      <c r="B55" s="9">
        <v>167.33275058792253</v>
      </c>
      <c r="C55" s="9">
        <v>299.57864432572381</v>
      </c>
      <c r="D55" s="9">
        <v>0</v>
      </c>
      <c r="E55" s="9">
        <v>0</v>
      </c>
      <c r="F55" s="9">
        <f t="shared" si="1"/>
        <v>-132.24589373780128</v>
      </c>
    </row>
    <row r="56" spans="1:6" x14ac:dyDescent="0.3">
      <c r="A56" s="8">
        <v>47788</v>
      </c>
      <c r="B56" s="9">
        <v>183.55927944083774</v>
      </c>
      <c r="C56" s="9">
        <v>299.57864432572381</v>
      </c>
      <c r="D56" s="9">
        <v>0</v>
      </c>
      <c r="E56" s="9">
        <v>0</v>
      </c>
      <c r="F56" s="9">
        <f t="shared" si="1"/>
        <v>-116.01936488488607</v>
      </c>
    </row>
    <row r="57" spans="1:6" x14ac:dyDescent="0.3">
      <c r="A57" s="8">
        <v>47818</v>
      </c>
      <c r="B57" s="9">
        <v>197.72432591759511</v>
      </c>
      <c r="C57" s="9">
        <v>258.20983377459896</v>
      </c>
      <c r="D57" s="9">
        <v>0</v>
      </c>
      <c r="E57" s="9">
        <v>0</v>
      </c>
      <c r="F57" s="9">
        <f t="shared" si="1"/>
        <v>-60.485507857003853</v>
      </c>
    </row>
    <row r="58" spans="1:6" x14ac:dyDescent="0.3">
      <c r="A58" s="8">
        <v>47849</v>
      </c>
      <c r="B58" s="9">
        <v>168.55183795940118</v>
      </c>
      <c r="C58" s="9">
        <v>258.20983377459896</v>
      </c>
      <c r="D58" s="9">
        <v>0</v>
      </c>
      <c r="E58" s="9">
        <v>0</v>
      </c>
      <c r="F58" s="9">
        <f t="shared" si="1"/>
        <v>-89.657995815197779</v>
      </c>
    </row>
    <row r="59" spans="1:6" x14ac:dyDescent="0.3">
      <c r="A59" s="8">
        <v>47880</v>
      </c>
      <c r="B59" s="9">
        <v>158.64145965476743</v>
      </c>
      <c r="C59" s="9">
        <v>258.20983377459891</v>
      </c>
      <c r="D59" s="9">
        <v>0</v>
      </c>
      <c r="E59" s="9">
        <v>0</v>
      </c>
      <c r="F59" s="9">
        <f t="shared" si="1"/>
        <v>-99.568374119831475</v>
      </c>
    </row>
    <row r="60" spans="1:6" x14ac:dyDescent="0.3">
      <c r="A60" s="8">
        <v>47908</v>
      </c>
      <c r="B60" s="9">
        <v>145.13357483531288</v>
      </c>
      <c r="C60" s="9">
        <v>260.25747767101342</v>
      </c>
      <c r="D60" s="9">
        <v>0</v>
      </c>
      <c r="E60" s="9">
        <v>0</v>
      </c>
      <c r="F60" s="9">
        <f t="shared" si="1"/>
        <v>-115.12390283570053</v>
      </c>
    </row>
    <row r="61" spans="1:6" x14ac:dyDescent="0.3">
      <c r="A61" s="8">
        <v>47939</v>
      </c>
      <c r="B61" s="9">
        <v>128.19071328555935</v>
      </c>
      <c r="C61" s="9">
        <v>260.25747767101382</v>
      </c>
      <c r="D61" s="9">
        <v>0</v>
      </c>
      <c r="E61" s="9">
        <v>0</v>
      </c>
      <c r="F61" s="9">
        <f t="shared" si="1"/>
        <v>-132.06676438545446</v>
      </c>
    </row>
    <row r="62" spans="1:6" x14ac:dyDescent="0.3">
      <c r="A62" s="8">
        <v>47969</v>
      </c>
      <c r="B62" s="9">
        <v>132.97254085305815</v>
      </c>
      <c r="C62" s="9">
        <v>260.25747767101342</v>
      </c>
      <c r="D62" s="9">
        <v>0</v>
      </c>
      <c r="E62" s="9">
        <v>0</v>
      </c>
      <c r="F62" s="9">
        <f t="shared" si="1"/>
        <v>-127.28493681795527</v>
      </c>
    </row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49955-A374-4DD7-B3DB-974F1620680D}"/>
</file>

<file path=customXml/itemProps2.xml><?xml version="1.0" encoding="utf-8"?>
<ds:datastoreItem xmlns:ds="http://schemas.openxmlformats.org/officeDocument/2006/customXml" ds:itemID="{D71EF7E6-F7EC-421F-8700-9D7E9584EE62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f88fd75-872f-47db-b284-fc1c105123c0"/>
    <ds:schemaRef ds:uri="378abf8a-67c4-4052-9bb2-2b4a62d3a91b"/>
  </ds:schemaRefs>
</ds:datastoreItem>
</file>

<file path=customXml/itemProps3.xml><?xml version="1.0" encoding="utf-8"?>
<ds:datastoreItem xmlns:ds="http://schemas.openxmlformats.org/officeDocument/2006/customXml" ds:itemID="{BCF93EDB-8ECF-4E30-9E41-D5593EDD3B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G-1</vt:lpstr>
      <vt:lpstr>Table G-2</vt:lpstr>
      <vt:lpstr>Table G-3</vt:lpstr>
      <vt:lpstr>Table G-4</vt:lpstr>
      <vt:lpstr>Table G-5</vt:lpstr>
      <vt:lpstr>Table G-6</vt:lpstr>
      <vt:lpstr>Contents!_Toc205884839</vt:lpstr>
      <vt:lpstr>'Table G-1'!Print_Titles</vt:lpstr>
      <vt:lpstr>'Table G-2'!Print_Titles</vt:lpstr>
      <vt:lpstr>'Table G-3'!Print_Titles</vt:lpstr>
      <vt:lpstr>'Table G-4'!Print_Titles</vt:lpstr>
      <vt:lpstr>'Table G-5'!Print_Titles</vt:lpstr>
      <vt:lpstr>'Table G-6'!Print_Titles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Rouland, James</dc:creator>
  <cp:keywords/>
  <dc:description/>
  <cp:lastModifiedBy>Rouland, James</cp:lastModifiedBy>
  <cp:revision/>
  <cp:lastPrinted>2025-08-14T18:27:49Z</cp:lastPrinted>
  <dcterms:created xsi:type="dcterms:W3CDTF">2025-08-11T18:43:19Z</dcterms:created>
  <dcterms:modified xsi:type="dcterms:W3CDTF">2025-08-14T18:30:03Z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